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426"/>
  <workbookPr/>
  <mc:AlternateContent xmlns:mc="http://schemas.openxmlformats.org/markup-compatibility/2006">
    <mc:Choice Requires="x15">
      <x15ac:absPath xmlns:x15ac="http://schemas.microsoft.com/office/spreadsheetml/2010/11/ac" url="C:\Users\Greg\Box Sync\IFE 2016-2017\Administration\SSC\"/>
    </mc:Choice>
  </mc:AlternateContent>
  <bookViews>
    <workbookView xWindow="0" yWindow="0" windowWidth="23040" windowHeight="9084"/>
  </bookViews>
  <sheets>
    <sheet name="Sheet1" sheetId="1" r:id="rId1"/>
    <sheet name="Sheet2" sheetId="2" r:id="rId2"/>
    <sheet name="Sheet3" sheetId="3" r:id="rId3"/>
  </sheets>
  <calcPr calcId="171027"/>
</workbook>
</file>

<file path=xl/calcChain.xml><?xml version="1.0" encoding="utf-8"?>
<calcChain xmlns="http://schemas.openxmlformats.org/spreadsheetml/2006/main">
  <c r="F105" i="1" l="1"/>
  <c r="F104" i="1"/>
  <c r="F103" i="1"/>
  <c r="F102" i="1"/>
  <c r="F101" i="1"/>
  <c r="F100" i="1"/>
  <c r="F99" i="1"/>
  <c r="F98" i="1"/>
  <c r="F97" i="1"/>
  <c r="F96" i="1"/>
  <c r="F92" i="1"/>
  <c r="F91" i="1"/>
  <c r="F90" i="1"/>
  <c r="F89" i="1"/>
  <c r="F88" i="1"/>
  <c r="F87" i="1"/>
  <c r="F86" i="1"/>
  <c r="F85" i="1"/>
  <c r="F84" i="1"/>
  <c r="F83" i="1"/>
  <c r="F79" i="1"/>
  <c r="F78" i="1"/>
  <c r="F77" i="1"/>
  <c r="F76" i="1"/>
  <c r="F75" i="1"/>
  <c r="F74" i="1"/>
  <c r="F73" i="1"/>
  <c r="F72" i="1"/>
  <c r="F71" i="1"/>
  <c r="F80" i="1" s="1"/>
  <c r="F70" i="1"/>
  <c r="F66" i="1"/>
  <c r="F65" i="1"/>
  <c r="F64" i="1"/>
  <c r="F63" i="1"/>
  <c r="F62" i="1"/>
  <c r="F61" i="1"/>
  <c r="F60" i="1"/>
  <c r="F59" i="1"/>
  <c r="F58" i="1"/>
  <c r="F57" i="1"/>
  <c r="F53" i="1"/>
  <c r="F52" i="1"/>
  <c r="F51" i="1"/>
  <c r="F50" i="1"/>
  <c r="F49" i="1"/>
  <c r="F48" i="1"/>
  <c r="F47" i="1"/>
  <c r="F46" i="1"/>
  <c r="F45" i="1"/>
  <c r="F44" i="1"/>
  <c r="F67" i="1" l="1"/>
  <c r="F106" i="1"/>
  <c r="F93" i="1"/>
  <c r="F54" i="1"/>
  <c r="F108" i="1" l="1"/>
</calcChain>
</file>

<file path=xl/sharedStrings.xml><?xml version="1.0" encoding="utf-8"?>
<sst xmlns="http://schemas.openxmlformats.org/spreadsheetml/2006/main" count="73" uniqueCount="61">
  <si>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</si>
  <si>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</si>
  <si>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GENERAL INFORMATION</t>
  </si>
  <si>
    <t>Project Title:</t>
  </si>
  <si>
    <t>Illini Formula Electric</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</si>
  <si>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</si>
  <si>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</si>
  <si>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</si>
  <si>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</si>
  <si>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</si>
  <si>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</si>
  <si>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</si>
  <si>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</si>
  <si>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</si>
  <si>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</si>
  <si>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</si>
  <si>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Display Systems</t>
  </si>
  <si>
    <t>May 5th 2017</t>
  </si>
  <si>
    <t>Accumulators</t>
  </si>
  <si>
    <t>Mechanical/Electrical Integration</t>
  </si>
  <si>
    <t>Power Distribution</t>
  </si>
  <si>
    <t>Suspension</t>
  </si>
  <si>
    <t>Drivetrain</t>
  </si>
  <si>
    <t>Aero Design</t>
  </si>
  <si>
    <t>Chassis</t>
  </si>
  <si>
    <t>Fundraising</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</si>
  <si>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</si>
  <si>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</si>
  <si>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</si>
  <si>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</si>
  <si>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</si>
  <si>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</si>
  <si>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 (Detailed Budget sees below)</t>
  </si>
  <si>
    <t>Subtotal</t>
  </si>
  <si>
    <t>Publicity &amp; Communication</t>
  </si>
  <si>
    <t xml:space="preserve">Personnel &amp; Wages </t>
  </si>
  <si>
    <t>Project Budget per F&amp;S (Detailed Budget sees below)</t>
  </si>
  <si>
    <t>General Supplies &amp; Other (Detailed Budget sees below)</t>
  </si>
  <si>
    <t xml:space="preserve"> Safety Devices</t>
  </si>
  <si>
    <t>TOTAL BUDGET</t>
  </si>
  <si>
    <t>ENVIRONMENTAL AND ECONOMIC IMPACTS</t>
  </si>
  <si>
    <t>Please include any other sources of funding that have been obtained or applied for, and please attach any relevant letters of support.</t>
  </si>
  <si>
    <t>Please estimate the greenhouse gas impact this project will have, if applicable. Use the University of Illinois at Urbana-Champaign Energy Management website to determine the cost of energy on campus and the following chart to determine GHG emissions.</t>
  </si>
  <si>
    <t>Electricity: 1.672 CO2lb/kWh</t>
  </si>
  <si>
    <t>Diesel: 22.2 CO2lb/gallon</t>
  </si>
  <si>
    <t>Steam: 244.9 CO2lb/klb</t>
  </si>
  <si>
    <t>Gasoline: 19.4 CO2lb/gallon</t>
  </si>
  <si>
    <t>Chilled Water: 144.6 CO2lb/mmbtu</t>
  </si>
  <si>
    <t>End of Application</t>
  </si>
  <si>
    <t xml:space="preserve">MechSE Department funding of $2,000, Engineering Design Council $2,000,  </t>
  </si>
  <si>
    <t>Drivetrain components</t>
  </si>
  <si>
    <t>Aero and body materials</t>
  </si>
  <si>
    <t>Fliers</t>
  </si>
  <si>
    <t>Thank you plaques</t>
  </si>
  <si>
    <t>Battery and other box material</t>
  </si>
  <si>
    <t>Differential housing</t>
  </si>
  <si>
    <t>Bolts and tooling</t>
  </si>
  <si>
    <t>Steering components and wheel</t>
  </si>
  <si>
    <t>Tires</t>
  </si>
  <si>
    <t>Travel and competition fees</t>
  </si>
  <si>
    <t>Cut and profiled chassis tubes and paint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</si>
</sst>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HK$&quot;]#,##0.00;[$&quot;HK$&quot;]\(#,##0.00\)"/>
    <numFmt numFmtId="165" formatCode="&quot;$&quot;#,##0.00"/>
    <numFmt numFmtId="166" formatCode="&quot;$&quot;#,##0.00;&quot;$&quot;\(#,##0.00\)"/>
  </numFmts>
  <fonts count="12" x14ac:knownFonts="1">
    <font>
      <sz val="11"/>
      <color indexed="8"/>
      <name val="Calibri"/>
    </font>
    <font>
      <sz val="36"/>
      <color indexed="11"/>
      <name val="Calibri"/>
    </font>
    <font>
      <sz val="12"/>
      <color indexed="8"/>
      <name val="Calibri"/>
    </font>
    <font>
      <b/>
      <sz val="20"/>
      <color indexed="12"/>
      <name val="Calibri"/>
    </font>
    <font>
      <b/>
      <sz val="20"/>
      <color indexed="14"/>
      <name val="Calibri"/>
    </font>
    <font>
      <b/>
      <sz val="20"/>
      <color indexed="8"/>
      <name val="Calibri"/>
    </font>
    <font>
      <b/>
      <sz val="12"/>
      <color indexed="8"/>
      <name val="Calibri"/>
    </font>
    <font>
      <b/>
      <sz val="16"/>
      <color indexed="8"/>
      <name val="Calibri"/>
    </font>
    <font>
      <b/>
      <sz val="14"/>
      <color indexed="8"/>
      <name val="Calibri"/>
    </font>
    <font>
      <b/>
      <sz val="18"/>
      <color indexed="8"/>
      <name val="Calibri"/>
    </font>
    <font>
      <sz val="12"/>
      <color indexed="8"/>
      <name val="Calibri"/>
      <family val="2"/>
    </font>
    <font>
      <b/>
      <sz val="16"/>
      <color indexed="8"/>
      <name val="Calibri"/>
      <family val="2"/>
    </font>
  </fonts>
  <fills count="7">
    <fill>
      <patternFill patternType="none"/>
    </fill>
    <fill>
      <patternFill patternType="gray125"/>
    </fill>
    <fill>
      <patternFill patternType="solid">
        <fgColor indexed="9"/>
        <bgColor auto="1"/>
      </patternFill>
    </fill>
    <fill>
      <patternFill patternType="solid">
        <fgColor indexed="13"/>
        <bgColor auto="1"/>
      </patternFill>
    </fill>
    <fill>
      <patternFill patternType="solid">
        <fgColor indexed="15"/>
        <bgColor auto="1"/>
      </patternFill>
    </fill>
    <fill>
      <patternFill patternType="solid">
        <fgColor rgb="FFD8D8D8"/>
        <bgColor indexed="64"/>
      </patternFill>
    </fill>
    <fill>
      <patternFill patternType="solid">
        <fgColor rgb="FFFFFFFF"/>
        <bgColor indexed="64"/>
      </patternFill>
    </fill>
  </fills>
  <borders count="43">
    <border>
      <left/>
      <right/>
      <top/>
      <bottom/>
      <diagonal/>
    </border>
    <border>
      <left style="thin">
        <color indexed="10"/>
      </left>
      <right/>
      <top style="thin">
        <color indexed="10"/>
      </top>
      <bottom style="thin">
        <color indexed="10"/>
      </bottom>
      <diagonal/>
    </border>
    <border>
      <left/>
      <right/>
      <top style="thin">
        <color indexed="10"/>
      </top>
      <bottom/>
      <diagonal/>
    </border>
    <border>
      <left/>
      <right style="thin">
        <color indexed="10"/>
      </right>
      <top style="thin">
        <color indexed="10"/>
      </top>
      <bottom style="thin">
        <color indexed="10"/>
      </bottom>
      <diagonal/>
    </border>
    <border>
      <left/>
      <right/>
      <top/>
      <bottom/>
      <diagonal/>
    </border>
    <border>
      <left/>
      <right/>
      <top/>
      <bottom style="medium">
        <color indexed="8"/>
      </bottom>
      <diagonal/>
    </border>
    <border>
      <left style="thin">
        <color indexed="10"/>
      </left>
      <right style="medium">
        <color indexed="8"/>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style="thin">
        <color indexed="10"/>
      </right>
      <top/>
      <bottom/>
      <diagonal/>
    </border>
    <border>
      <left style="thin">
        <color indexed="10"/>
      </left>
      <right style="thin">
        <color indexed="10"/>
      </right>
      <top/>
      <bottom/>
      <diagonal/>
    </border>
    <border>
      <left style="thin">
        <color indexed="10"/>
      </left>
      <right style="thin">
        <color indexed="10"/>
      </right>
      <top style="thin">
        <color indexed="10"/>
      </top>
      <bottom style="thin">
        <color indexed="10"/>
      </bottom>
      <diagonal/>
    </border>
    <border>
      <left/>
      <right/>
      <top/>
      <bottom style="thin">
        <color indexed="8"/>
      </bottom>
      <diagonal/>
    </border>
    <border>
      <left style="thin">
        <color indexed="10"/>
      </left>
      <right style="thin">
        <color indexed="8"/>
      </right>
      <top style="thin">
        <color indexed="10"/>
      </top>
      <bottom style="thin">
        <color indexed="1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style="thin">
        <color indexed="8"/>
      </top>
      <bottom/>
      <diagonal/>
    </border>
    <border>
      <left style="thin">
        <color indexed="8"/>
      </left>
      <right style="thin">
        <color indexed="8"/>
      </right>
      <top style="thin">
        <color indexed="8"/>
      </top>
      <bottom style="thin">
        <color indexed="8"/>
      </bottom>
      <diagonal/>
    </border>
    <border>
      <left/>
      <right style="medium">
        <color indexed="8"/>
      </right>
      <top style="thin">
        <color indexed="8"/>
      </top>
      <bottom/>
      <diagonal/>
    </border>
    <border>
      <left style="thin">
        <color indexed="10"/>
      </left>
      <right style="thin">
        <color indexed="10"/>
      </right>
      <top/>
      <bottom style="thin">
        <color indexed="10"/>
      </bottom>
      <diagonal/>
    </border>
    <border>
      <left style="thin">
        <color indexed="10"/>
      </left>
      <right style="thin">
        <color indexed="10"/>
      </right>
      <top/>
      <bottom style="thin">
        <color indexed="8"/>
      </bottom>
      <diagonal/>
    </border>
    <border>
      <left style="thin">
        <color indexed="10"/>
      </left>
      <right/>
      <top/>
      <bottom style="thin">
        <color indexed="10"/>
      </bottom>
      <diagonal/>
    </border>
    <border>
      <left style="thin">
        <color indexed="8"/>
      </left>
      <right style="thin">
        <color indexed="10"/>
      </right>
      <top style="thin">
        <color indexed="10"/>
      </top>
      <bottom style="thin">
        <color indexed="10"/>
      </bottom>
      <diagonal/>
    </border>
    <border>
      <left style="thin">
        <color indexed="10"/>
      </left>
      <right style="thin">
        <color indexed="10"/>
      </right>
      <top style="thin">
        <color indexed="10"/>
      </top>
      <bottom style="medium">
        <color indexed="8"/>
      </bottom>
      <diagonal/>
    </border>
    <border>
      <left style="thin">
        <color indexed="10"/>
      </left>
      <right style="thin">
        <color indexed="10"/>
      </right>
      <top style="thin">
        <color indexed="8"/>
      </top>
      <bottom style="medium">
        <color indexed="8"/>
      </bottom>
      <diagonal/>
    </border>
    <border>
      <left style="thin">
        <color indexed="10"/>
      </left>
      <right/>
      <top style="thin">
        <color indexed="10"/>
      </top>
      <bottom style="medium">
        <color indexed="8"/>
      </bottom>
      <diagonal/>
    </border>
    <border>
      <left/>
      <right style="thin">
        <color indexed="10"/>
      </right>
      <top/>
      <bottom style="thin">
        <color indexed="1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indexed="8"/>
      </top>
      <bottom style="thin">
        <color indexed="8"/>
      </bottom>
      <diagonal/>
    </border>
  </borders>
  <cellStyleXfs count="1">
    <xf numFmtId="0" fontId="0" fillId="0" borderId="0" applyNumberFormat="0" applyFill="0" applyBorder="0" applyProtection="0"/>
  </cellStyleXfs>
  <cellXfs count="126">
    <xf numFmtId="0" fontId="0" fillId="0" borderId="0" xfId="0" applyFont="1" applyAlignment="1"/>
    <xf numFmtId="0" fontId="0" fillId="0" borderId="0" xfId="0" applyNumberFormat="1" applyFont="1" applyAlignment="1"/>
    <xf numFmtId="0" fontId="2" fillId="2" borderId="2" xfId="0" applyNumberFormat="1" applyFont="1" applyFill="1" applyBorder="1" applyAlignment="1">
      <alignment vertical="center"/>
    </xf>
    <xf numFmtId="0" fontId="0" fillId="2" borderId="3" xfId="0" applyFont="1" applyFill="1" applyBorder="1" applyAlignment="1"/>
    <xf numFmtId="0" fontId="2" fillId="2" borderId="4" xfId="0" applyNumberFormat="1" applyFont="1" applyFill="1" applyBorder="1" applyAlignment="1">
      <alignment vertical="center"/>
    </xf>
    <xf numFmtId="0" fontId="2" fillId="2" borderId="5" xfId="0" applyNumberFormat="1" applyFont="1" applyFill="1" applyBorder="1" applyAlignment="1">
      <alignment vertical="center"/>
    </xf>
    <xf numFmtId="0" fontId="2" fillId="2" borderId="10" xfId="0" applyNumberFormat="1" applyFont="1" applyFill="1" applyBorder="1" applyAlignment="1">
      <alignment vertical="center"/>
    </xf>
    <xf numFmtId="0" fontId="4" fillId="2" borderId="4" xfId="0" applyNumberFormat="1" applyFont="1" applyFill="1" applyBorder="1" applyAlignment="1">
      <alignment horizontal="left" vertical="center"/>
    </xf>
    <xf numFmtId="0" fontId="5" fillId="2" borderId="4" xfId="0" applyNumberFormat="1" applyFont="1" applyFill="1" applyBorder="1" applyAlignment="1">
      <alignment horizontal="left" vertical="center"/>
    </xf>
    <xf numFmtId="0" fontId="5" fillId="2" borderId="5" xfId="0" applyNumberFormat="1" applyFont="1" applyFill="1" applyBorder="1" applyAlignment="1">
      <alignment horizontal="left" vertical="center"/>
    </xf>
    <xf numFmtId="0" fontId="2" fillId="2" borderId="7" xfId="0" applyNumberFormat="1" applyFont="1" applyFill="1" applyBorder="1" applyAlignment="1">
      <alignment vertical="center"/>
    </xf>
    <xf numFmtId="0" fontId="2" fillId="2" borderId="8" xfId="0" applyNumberFormat="1" applyFont="1" applyFill="1" applyBorder="1" applyAlignment="1">
      <alignment vertical="center"/>
    </xf>
    <xf numFmtId="49" fontId="2" fillId="3" borderId="17" xfId="0" applyNumberFormat="1" applyFont="1" applyFill="1" applyBorder="1" applyAlignment="1">
      <alignment vertical="center"/>
    </xf>
    <xf numFmtId="49" fontId="2" fillId="2" borderId="10" xfId="0" applyNumberFormat="1" applyFont="1" applyFill="1" applyBorder="1" applyAlignment="1">
      <alignment horizontal="left" vertical="center"/>
    </xf>
    <xf numFmtId="0" fontId="0" fillId="0" borderId="18" xfId="0" applyNumberFormat="1" applyFont="1" applyBorder="1" applyAlignment="1"/>
    <xf numFmtId="0" fontId="0" fillId="0" borderId="19" xfId="0" applyFont="1" applyBorder="1" applyAlignment="1"/>
    <xf numFmtId="0" fontId="0" fillId="2" borderId="20" xfId="0" applyNumberFormat="1" applyFont="1" applyFill="1" applyBorder="1" applyAlignment="1"/>
    <xf numFmtId="0" fontId="6" fillId="2" borderId="4" xfId="0" applyNumberFormat="1" applyFont="1" applyFill="1" applyBorder="1" applyAlignment="1">
      <alignment horizontal="right" vertical="center" wrapText="1"/>
    </xf>
    <xf numFmtId="0" fontId="2" fillId="2" borderId="4" xfId="0" applyNumberFormat="1" applyFont="1" applyFill="1" applyBorder="1" applyAlignment="1">
      <alignment horizontal="center" vertical="center"/>
    </xf>
    <xf numFmtId="49" fontId="4" fillId="2" borderId="4" xfId="0" applyNumberFormat="1" applyFont="1" applyFill="1" applyBorder="1" applyAlignment="1">
      <alignment horizontal="left" vertical="center"/>
    </xf>
    <xf numFmtId="49" fontId="7" fillId="2" borderId="4" xfId="0" applyNumberFormat="1" applyFont="1" applyFill="1" applyBorder="1" applyAlignment="1">
      <alignment vertical="center"/>
    </xf>
    <xf numFmtId="0" fontId="2" fillId="2" borderId="25" xfId="0" applyNumberFormat="1" applyFont="1" applyFill="1" applyBorder="1" applyAlignment="1">
      <alignment vertical="center"/>
    </xf>
    <xf numFmtId="0" fontId="2" fillId="2" borderId="26" xfId="0" applyNumberFormat="1" applyFont="1" applyFill="1" applyBorder="1" applyAlignment="1">
      <alignment vertical="center"/>
    </xf>
    <xf numFmtId="49" fontId="7" fillId="2" borderId="4" xfId="0" applyNumberFormat="1" applyFont="1" applyFill="1" applyBorder="1" applyAlignment="1">
      <alignment horizontal="center" vertical="center"/>
    </xf>
    <xf numFmtId="0" fontId="8" fillId="2" borderId="4" xfId="0" applyNumberFormat="1" applyFont="1" applyFill="1" applyBorder="1" applyAlignment="1">
      <alignment horizontal="center" vertical="center"/>
    </xf>
    <xf numFmtId="164" fontId="2" fillId="3" borderId="27" xfId="0" applyNumberFormat="1" applyFont="1" applyFill="1" applyBorder="1" applyAlignment="1">
      <alignment vertical="center"/>
    </xf>
    <xf numFmtId="3" fontId="2" fillId="3" borderId="27" xfId="0" applyNumberFormat="1" applyFont="1" applyFill="1" applyBorder="1" applyAlignment="1">
      <alignment vertical="center"/>
    </xf>
    <xf numFmtId="49" fontId="2" fillId="2" borderId="28" xfId="0" applyNumberFormat="1" applyFont="1" applyFill="1" applyBorder="1" applyAlignment="1">
      <alignment horizontal="right" vertical="center"/>
    </xf>
    <xf numFmtId="0" fontId="2" fillId="2" borderId="4" xfId="0" applyNumberFormat="1" applyFont="1" applyFill="1" applyBorder="1" applyAlignment="1">
      <alignment horizontal="right" vertical="center"/>
    </xf>
    <xf numFmtId="164" fontId="2" fillId="2" borderId="8" xfId="0" applyNumberFormat="1" applyFont="1" applyFill="1" applyBorder="1" applyAlignment="1">
      <alignment horizontal="center" vertical="center"/>
    </xf>
    <xf numFmtId="0" fontId="2" fillId="2" borderId="26" xfId="0" applyNumberFormat="1" applyFont="1" applyFill="1" applyBorder="1" applyAlignment="1">
      <alignment horizontal="center" vertical="center"/>
    </xf>
    <xf numFmtId="164" fontId="2" fillId="2" borderId="26" xfId="0" applyNumberFormat="1" applyFont="1" applyFill="1" applyBorder="1" applyAlignment="1">
      <alignment vertical="center"/>
    </xf>
    <xf numFmtId="164" fontId="2" fillId="2" borderId="4" xfId="0" applyNumberFormat="1" applyFont="1" applyFill="1" applyBorder="1" applyAlignment="1">
      <alignment vertical="center"/>
    </xf>
    <xf numFmtId="164" fontId="2" fillId="2" borderId="15" xfId="0" applyNumberFormat="1" applyFont="1" applyFill="1" applyBorder="1" applyAlignment="1">
      <alignment horizontal="center" vertical="center"/>
    </xf>
    <xf numFmtId="49" fontId="7" fillId="2" borderId="11" xfId="0" applyNumberFormat="1" applyFont="1" applyFill="1" applyBorder="1" applyAlignment="1">
      <alignment horizontal="right" vertical="center"/>
    </xf>
    <xf numFmtId="49" fontId="0" fillId="2" borderId="27" xfId="0" applyNumberFormat="1" applyFont="1" applyFill="1" applyBorder="1" applyAlignment="1">
      <alignment wrapText="1"/>
    </xf>
    <xf numFmtId="49" fontId="0" fillId="2" borderId="27" xfId="0" applyNumberFormat="1" applyFont="1" applyFill="1" applyBorder="1" applyAlignment="1">
      <alignment vertical="center" wrapText="1"/>
    </xf>
    <xf numFmtId="49" fontId="0" fillId="2" borderId="27" xfId="0" applyNumberFormat="1" applyFont="1" applyFill="1" applyBorder="1" applyAlignment="1">
      <alignment horizontal="center" vertical="center" wrapText="1"/>
    </xf>
    <xf numFmtId="0" fontId="0" fillId="2" borderId="27" xfId="0" applyNumberFormat="1" applyFont="1" applyFill="1" applyBorder="1" applyAlignment="1">
      <alignment wrapText="1"/>
    </xf>
    <xf numFmtId="0" fontId="0" fillId="2" borderId="34" xfId="0" applyNumberFormat="1" applyFont="1" applyFill="1" applyBorder="1" applyAlignment="1">
      <alignment wrapText="1"/>
    </xf>
    <xf numFmtId="0" fontId="2" fillId="2" borderId="15" xfId="0" applyNumberFormat="1" applyFont="1" applyFill="1" applyBorder="1" applyAlignment="1">
      <alignment vertical="center"/>
    </xf>
    <xf numFmtId="0" fontId="0" fillId="2" borderId="20" xfId="0" applyFont="1" applyFill="1" applyBorder="1" applyAlignment="1"/>
    <xf numFmtId="0" fontId="0" fillId="0" borderId="29" xfId="0" applyFont="1" applyBorder="1" applyAlignment="1"/>
    <xf numFmtId="0" fontId="0" fillId="0" borderId="20" xfId="0" applyFont="1" applyBorder="1" applyAlignment="1"/>
    <xf numFmtId="0" fontId="0" fillId="0" borderId="0" xfId="0" applyNumberFormat="1" applyFont="1" applyAlignment="1"/>
    <xf numFmtId="0" fontId="0" fillId="0" borderId="0" xfId="0" applyNumberFormat="1" applyFont="1" applyAlignment="1"/>
    <xf numFmtId="165" fontId="2" fillId="3" borderId="17" xfId="0" applyNumberFormat="1" applyFont="1" applyFill="1" applyBorder="1" applyAlignment="1">
      <alignment horizontal="right" vertical="center"/>
    </xf>
    <xf numFmtId="166" fontId="10" fillId="5" borderId="37" xfId="0" applyNumberFormat="1" applyFont="1" applyFill="1" applyBorder="1" applyAlignment="1" applyProtection="1">
      <alignment vertical="center"/>
      <protection locked="0"/>
    </xf>
    <xf numFmtId="0" fontId="0" fillId="2" borderId="29" xfId="0" applyNumberFormat="1" applyFont="1" applyFill="1" applyBorder="1" applyAlignment="1">
      <alignment horizontal="center" wrapText="1"/>
    </xf>
    <xf numFmtId="0" fontId="0" fillId="2" borderId="31" xfId="0" applyNumberFormat="1" applyFont="1" applyFill="1" applyBorder="1" applyAlignment="1">
      <alignment horizontal="center" wrapText="1"/>
    </xf>
    <xf numFmtId="0" fontId="0" fillId="2" borderId="32" xfId="0" applyNumberFormat="1" applyFont="1" applyFill="1" applyBorder="1" applyAlignment="1">
      <alignment horizontal="center" wrapText="1"/>
    </xf>
    <xf numFmtId="0" fontId="0" fillId="2" borderId="1" xfId="0" applyNumberFormat="1" applyFont="1" applyFill="1" applyBorder="1" applyAlignment="1">
      <alignment horizontal="center" wrapText="1"/>
    </xf>
    <xf numFmtId="0" fontId="0" fillId="2" borderId="33" xfId="0" applyNumberFormat="1" applyFont="1" applyFill="1" applyBorder="1" applyAlignment="1">
      <alignment horizontal="center" wrapText="1"/>
    </xf>
    <xf numFmtId="0" fontId="0" fillId="2" borderId="35" xfId="0" applyNumberFormat="1" applyFont="1" applyFill="1" applyBorder="1" applyAlignment="1">
      <alignment horizontal="center" wrapText="1"/>
    </xf>
    <xf numFmtId="0" fontId="9" fillId="2" borderId="4" xfId="0" applyNumberFormat="1" applyFont="1" applyFill="1" applyBorder="1" applyAlignment="1">
      <alignment horizontal="center" vertical="center"/>
    </xf>
    <xf numFmtId="0" fontId="2" fillId="2" borderId="4" xfId="0" applyNumberFormat="1" applyFont="1" applyFill="1" applyBorder="1" applyAlignment="1">
      <alignment horizontal="center" vertical="center"/>
    </xf>
    <xf numFmtId="0" fontId="0" fillId="2" borderId="30" xfId="0" applyNumberFormat="1" applyFont="1" applyFill="1" applyBorder="1" applyAlignment="1">
      <alignment horizontal="center" wrapText="1"/>
    </xf>
    <xf numFmtId="49" fontId="9" fillId="2" borderId="4" xfId="0" applyNumberFormat="1" applyFont="1" applyFill="1" applyBorder="1" applyAlignment="1">
      <alignment horizontal="center" vertical="center"/>
    </xf>
    <xf numFmtId="0" fontId="0" fillId="2" borderId="1" xfId="0" applyNumberFormat="1" applyFont="1" applyFill="1" applyBorder="1" applyAlignment="1">
      <alignment horizontal="center"/>
    </xf>
    <xf numFmtId="0" fontId="0" fillId="2" borderId="6" xfId="0" applyNumberFormat="1" applyFont="1" applyFill="1" applyBorder="1" applyAlignment="1">
      <alignment horizontal="center"/>
    </xf>
    <xf numFmtId="0" fontId="0" fillId="2" borderId="22" xfId="0" applyNumberFormat="1" applyFont="1" applyFill="1" applyBorder="1" applyAlignment="1">
      <alignment horizontal="center"/>
    </xf>
    <xf numFmtId="0" fontId="0" fillId="2" borderId="22" xfId="0" applyFont="1" applyFill="1" applyBorder="1" applyAlignment="1"/>
    <xf numFmtId="0" fontId="0" fillId="2" borderId="20" xfId="0" applyNumberFormat="1" applyFont="1" applyFill="1" applyBorder="1" applyAlignment="1">
      <alignment horizontal="center"/>
    </xf>
    <xf numFmtId="0" fontId="0" fillId="0" borderId="36" xfId="0" applyNumberFormat="1" applyFont="1" applyBorder="1" applyAlignment="1">
      <alignment horizontal="center"/>
    </xf>
    <xf numFmtId="0" fontId="0" fillId="0" borderId="3" xfId="0" applyNumberFormat="1" applyFont="1" applyBorder="1" applyAlignment="1">
      <alignment horizontal="center"/>
    </xf>
    <xf numFmtId="166" fontId="10" fillId="5" borderId="38" xfId="0" applyNumberFormat="1" applyFont="1" applyFill="1" applyBorder="1" applyAlignment="1">
      <alignment horizontal="center" vertical="center"/>
    </xf>
    <xf numFmtId="166" fontId="10" fillId="5" borderId="39" xfId="0" applyNumberFormat="1" applyFont="1" applyFill="1" applyBorder="1" applyAlignment="1">
      <alignment horizontal="center" vertical="center"/>
    </xf>
    <xf numFmtId="0" fontId="0" fillId="2" borderId="20" xfId="0" applyNumberFormat="1" applyFont="1" applyFill="1" applyBorder="1" applyAlignment="1">
      <alignment horizontal="center" wrapText="1"/>
    </xf>
    <xf numFmtId="0" fontId="0" fillId="2" borderId="22" xfId="0" applyNumberFormat="1" applyFont="1" applyFill="1" applyBorder="1" applyAlignment="1">
      <alignment horizontal="center" wrapText="1"/>
    </xf>
    <xf numFmtId="166" fontId="11" fillId="6" borderId="40" xfId="0" applyNumberFormat="1" applyFont="1" applyFill="1" applyBorder="1" applyAlignment="1">
      <alignment horizontal="center" vertical="center"/>
    </xf>
    <xf numFmtId="166" fontId="11" fillId="6" borderId="41" xfId="0" applyNumberFormat="1" applyFont="1" applyFill="1" applyBorder="1" applyAlignment="1">
      <alignment horizontal="center" vertical="center"/>
    </xf>
    <xf numFmtId="49" fontId="2" fillId="3" borderId="14" xfId="0" applyNumberFormat="1" applyFont="1" applyFill="1" applyBorder="1" applyAlignment="1">
      <alignment horizontal="left" vertical="center" wrapText="1"/>
    </xf>
    <xf numFmtId="49" fontId="2" fillId="3" borderId="15" xfId="0" applyNumberFormat="1" applyFont="1" applyFill="1" applyBorder="1" applyAlignment="1">
      <alignment horizontal="left" vertical="center" wrapText="1"/>
    </xf>
    <xf numFmtId="49" fontId="2" fillId="3" borderId="16" xfId="0" applyNumberFormat="1" applyFont="1" applyFill="1" applyBorder="1" applyAlignment="1">
      <alignment horizontal="left" vertical="center" wrapText="1"/>
    </xf>
    <xf numFmtId="166" fontId="10" fillId="6" borderId="40" xfId="0" applyNumberFormat="1" applyFont="1" applyFill="1" applyBorder="1" applyAlignment="1">
      <alignment horizontal="center" vertical="center"/>
    </xf>
    <xf numFmtId="166" fontId="10" fillId="6" borderId="41" xfId="0" applyNumberFormat="1" applyFont="1" applyFill="1" applyBorder="1" applyAlignment="1">
      <alignment horizontal="center" vertical="center"/>
    </xf>
    <xf numFmtId="49" fontId="6" fillId="2" borderId="5" xfId="0" applyNumberFormat="1" applyFont="1" applyFill="1" applyBorder="1" applyAlignment="1">
      <alignment horizontal="left" wrapText="1"/>
    </xf>
    <xf numFmtId="0" fontId="6" fillId="2" borderId="5" xfId="0" applyNumberFormat="1" applyFont="1" applyFill="1" applyBorder="1" applyAlignment="1">
      <alignment horizontal="left" wrapText="1"/>
    </xf>
    <xf numFmtId="49" fontId="2" fillId="3" borderId="23" xfId="0" applyNumberFormat="1" applyFont="1" applyFill="1" applyBorder="1" applyAlignment="1">
      <alignment horizontal="center" vertical="center"/>
    </xf>
    <xf numFmtId="49" fontId="2" fillId="3" borderId="24" xfId="0" applyNumberFormat="1" applyFont="1" applyFill="1" applyBorder="1" applyAlignment="1">
      <alignment horizontal="center" vertical="center"/>
    </xf>
    <xf numFmtId="49" fontId="6" fillId="2" borderId="4" xfId="0" applyNumberFormat="1" applyFont="1" applyFill="1" applyBorder="1" applyAlignment="1">
      <alignment horizontal="left" vertical="top" wrapText="1"/>
    </xf>
    <xf numFmtId="0" fontId="6" fillId="2" borderId="4" xfId="0" applyNumberFormat="1" applyFont="1" applyFill="1" applyBorder="1" applyAlignment="1">
      <alignment horizontal="left" vertical="top" wrapText="1"/>
    </xf>
    <xf numFmtId="0" fontId="6" fillId="2" borderId="8" xfId="0" applyNumberFormat="1" applyFont="1" applyFill="1" applyBorder="1" applyAlignment="1">
      <alignment horizontal="left" vertical="top" wrapText="1"/>
    </xf>
    <xf numFmtId="49" fontId="8" fillId="2" borderId="21" xfId="0" applyNumberFormat="1" applyFont="1" applyFill="1" applyBorder="1" applyAlignment="1">
      <alignment horizontal="left" vertical="center"/>
    </xf>
    <xf numFmtId="0" fontId="8" fillId="2" borderId="21" xfId="0" applyNumberFormat="1" applyFont="1" applyFill="1" applyBorder="1" applyAlignment="1">
      <alignment horizontal="left" vertical="center"/>
    </xf>
    <xf numFmtId="0" fontId="2" fillId="3" borderId="24" xfId="0" applyNumberFormat="1" applyFont="1" applyFill="1" applyBorder="1" applyAlignment="1">
      <alignment horizontal="center" vertical="center"/>
    </xf>
    <xf numFmtId="0" fontId="2" fillId="3" borderId="24" xfId="0" applyFont="1" applyFill="1" applyBorder="1" applyAlignment="1">
      <alignment horizontal="center" vertical="center"/>
    </xf>
    <xf numFmtId="49" fontId="2" fillId="3" borderId="42" xfId="0" applyNumberFormat="1" applyFont="1" applyFill="1" applyBorder="1" applyAlignment="1">
      <alignment horizontal="center" vertical="center"/>
    </xf>
    <xf numFmtId="0" fontId="2" fillId="4" borderId="23" xfId="0" applyNumberFormat="1" applyFont="1" applyFill="1" applyBorder="1" applyAlignment="1">
      <alignment horizontal="center" vertical="center"/>
    </xf>
    <xf numFmtId="0" fontId="2" fillId="4" borderId="24"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0" fontId="7" fillId="2" borderId="4" xfId="0" applyNumberFormat="1" applyFont="1" applyFill="1" applyBorder="1" applyAlignment="1">
      <alignment horizontal="center" vertical="center"/>
    </xf>
    <xf numFmtId="0" fontId="2" fillId="3" borderId="23" xfId="0" applyNumberFormat="1" applyFont="1" applyFill="1" applyBorder="1" applyAlignment="1">
      <alignment horizontal="center" vertical="center"/>
    </xf>
    <xf numFmtId="49" fontId="2" fillId="2" borderId="4" xfId="0" applyNumberFormat="1" applyFont="1" applyFill="1" applyBorder="1" applyAlignment="1">
      <alignment horizontal="left" vertical="center" wrapText="1"/>
    </xf>
    <xf numFmtId="0" fontId="2" fillId="2" borderId="4" xfId="0" applyNumberFormat="1" applyFont="1" applyFill="1" applyBorder="1" applyAlignment="1">
      <alignment horizontal="left" vertical="center" wrapText="1"/>
    </xf>
    <xf numFmtId="0" fontId="2" fillId="3" borderId="23" xfId="0" applyFont="1" applyFill="1" applyBorder="1" applyAlignment="1">
      <alignment horizontal="center" vertical="center"/>
    </xf>
    <xf numFmtId="0" fontId="2" fillId="3" borderId="42" xfId="0" applyFont="1" applyFill="1" applyBorder="1" applyAlignment="1">
      <alignment horizontal="center" vertical="center"/>
    </xf>
    <xf numFmtId="49" fontId="6" fillId="2" borderId="4" xfId="0" applyNumberFormat="1" applyFont="1" applyFill="1" applyBorder="1" applyAlignment="1">
      <alignment horizontal="right" vertical="center"/>
    </xf>
    <xf numFmtId="0" fontId="6" fillId="2" borderId="11" xfId="0" applyNumberFormat="1" applyFont="1" applyFill="1" applyBorder="1" applyAlignment="1">
      <alignment horizontal="right" vertical="center"/>
    </xf>
    <xf numFmtId="49" fontId="4" fillId="2" borderId="4"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14" fontId="2" fillId="3" borderId="24"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49" fontId="3" fillId="0" borderId="4" xfId="0" applyNumberFormat="1" applyFont="1" applyBorder="1" applyAlignment="1">
      <alignment horizontal="center"/>
    </xf>
    <xf numFmtId="0" fontId="3" fillId="0" borderId="4" xfId="0" applyNumberFormat="1" applyFont="1" applyBorder="1" applyAlignment="1">
      <alignment horizontal="center"/>
    </xf>
    <xf numFmtId="49" fontId="8" fillId="2" borderId="21" xfId="0" applyNumberFormat="1" applyFont="1" applyFill="1" applyBorder="1" applyAlignment="1">
      <alignment horizontal="center" vertical="center"/>
    </xf>
    <xf numFmtId="0" fontId="8" fillId="2" borderId="21" xfId="0" applyNumberFormat="1" applyFont="1" applyFill="1" applyBorder="1" applyAlignment="1">
      <alignment horizontal="center" vertical="center"/>
    </xf>
    <xf numFmtId="49" fontId="4" fillId="2" borderId="8" xfId="0" applyNumberFormat="1" applyFont="1" applyFill="1" applyBorder="1" applyAlignment="1">
      <alignment horizontal="left" vertical="center"/>
    </xf>
    <xf numFmtId="0" fontId="4" fillId="2" borderId="8" xfId="0" applyNumberFormat="1" applyFont="1" applyFill="1" applyBorder="1" applyAlignment="1">
      <alignment horizontal="left" vertical="center"/>
    </xf>
    <xf numFmtId="49" fontId="2" fillId="2" borderId="8"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3" borderId="7" xfId="0" applyNumberFormat="1" applyFont="1" applyFill="1" applyBorder="1" applyAlignment="1">
      <alignment horizontal="center" vertical="center" wrapText="1"/>
    </xf>
    <xf numFmtId="49" fontId="2" fillId="3" borderId="8" xfId="0" applyNumberFormat="1" applyFont="1" applyFill="1" applyBorder="1" applyAlignment="1">
      <alignment horizontal="center" vertical="center" wrapText="1"/>
    </xf>
    <xf numFmtId="49" fontId="2" fillId="3" borderId="9" xfId="0" applyNumberFormat="1" applyFont="1" applyFill="1" applyBorder="1" applyAlignment="1">
      <alignment horizontal="center" vertical="center" wrapText="1"/>
    </xf>
    <xf numFmtId="49" fontId="2" fillId="3" borderId="10" xfId="0" applyNumberFormat="1" applyFont="1" applyFill="1" applyBorder="1" applyAlignment="1">
      <alignment horizontal="center" vertical="center" wrapText="1"/>
    </xf>
    <xf numFmtId="49" fontId="2" fillId="3" borderId="4" xfId="0" applyNumberFormat="1" applyFont="1" applyFill="1" applyBorder="1" applyAlignment="1">
      <alignment horizontal="center" vertical="center" wrapText="1"/>
    </xf>
    <xf numFmtId="49" fontId="2" fillId="3" borderId="11" xfId="0" applyNumberFormat="1" applyFont="1" applyFill="1" applyBorder="1" applyAlignment="1">
      <alignment horizontal="center" vertical="center" wrapText="1"/>
    </xf>
    <xf numFmtId="49" fontId="2" fillId="3" borderId="12" xfId="0" applyNumberFormat="1" applyFont="1" applyFill="1" applyBorder="1" applyAlignment="1">
      <alignment horizontal="center" vertical="center" wrapText="1"/>
    </xf>
    <xf numFmtId="49" fontId="2" fillId="3" borderId="5" xfId="0" applyNumberFormat="1" applyFont="1" applyFill="1" applyBorder="1" applyAlignment="1">
      <alignment horizontal="center" vertical="center" wrapText="1"/>
    </xf>
    <xf numFmtId="49" fontId="2" fillId="3" borderId="13" xfId="0" applyNumberFormat="1" applyFont="1" applyFill="1" applyBorder="1" applyAlignment="1">
      <alignment horizontal="center" vertical="center" wrapText="1"/>
    </xf>
    <xf numFmtId="49" fontId="2" fillId="2" borderId="4" xfId="0" applyNumberFormat="1" applyFont="1" applyFill="1" applyBorder="1" applyAlignment="1">
      <alignment horizontal="left" vertical="center"/>
    </xf>
    <xf numFmtId="0" fontId="2" fillId="2" borderId="4" xfId="0" applyNumberFormat="1" applyFont="1" applyFill="1" applyBorder="1" applyAlignment="1">
      <alignment horizontal="left" vertical="center"/>
    </xf>
    <xf numFmtId="49" fontId="2" fillId="3" borderId="14" xfId="0" applyNumberFormat="1" applyFont="1" applyFill="1" applyBorder="1" applyAlignment="1">
      <alignment horizontal="left" vertical="center"/>
    </xf>
    <xf numFmtId="49" fontId="2" fillId="3" borderId="15" xfId="0" applyNumberFormat="1" applyFont="1" applyFill="1" applyBorder="1" applyAlignment="1">
      <alignment horizontal="center" vertical="center"/>
    </xf>
    <xf numFmtId="49" fontId="2" fillId="3" borderId="16" xfId="0" applyNumberFormat="1" applyFont="1" applyFill="1" applyBorder="1" applyAlignment="1">
      <alignment horizontal="center" vertical="center"/>
    </xf>
    <xf numFmtId="0" fontId="6" fillId="2" borderId="4" xfId="0" applyNumberFormat="1" applyFont="1" applyFill="1" applyBorder="1" applyAlignment="1">
      <alignment horizontal="right" vertical="center"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006411"/>
      <rgbColor rgb="FFE36C09"/>
      <rgbColor rgb="FFD8D8D8"/>
      <rgbColor rgb="FF000090"/>
      <rgbColor rgb="FFD8D8D8"/>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1438275</xdr:colOff>
      <xdr:row>0</xdr:row>
      <xdr:rowOff>19051</xdr:rowOff>
    </xdr:from>
    <xdr:to>
      <xdr:col>5</xdr:col>
      <xdr:colOff>247650</xdr:colOff>
      <xdr:row>1</xdr:row>
      <xdr:rowOff>40167</xdr:rowOff>
    </xdr:to>
    <xdr:pic>
      <xdr:nvPicPr>
        <xdr:cNvPr id="2" name="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blip>
        <a:stretch>
          <a:fillRect/>
        </a:stretch>
      </xdr:blipFill>
      <xdr:spPr>
        <a:xfrm>
          <a:off x="4092575" y="19051"/>
          <a:ext cx="5184775" cy="935517"/>
        </a:xfrm>
        <a:prstGeom prst="rect">
          <a:avLst/>
        </a:prstGeom>
        <a:ln w="12700" cap="flat">
          <a:noFill/>
          <a:miter lim="400000"/>
        </a:ln>
        <a:effectLst/>
      </xdr:spPr>
    </xdr:pic>
    <xdr:clientData/>
  </xdr:twoCellAnchor>
</xdr:wsDr>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a:ea typeface="Helvetica"/>
        <a:cs typeface="Helvetica"/>
      </a:majorFont>
      <a:minorFont>
        <a:latin typeface="Helvetica"/>
        <a:ea typeface="Helvetica"/>
        <a:cs typeface="Helvetica"/>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76"/>
  <sheetViews>
    <sheetView showGridLines="0" tabSelected="1" topLeftCell="B32" zoomScale="70" zoomScaleNormal="70" workbookViewId="0">
      <selection activeCell="F48" sqref="F48:G48"/>
    </sheetView>
  </sheetViews>
  <sheetFormatPr defaultColWidth="8.77734375" defaultRowHeight="15" customHeight="1" x14ac:dyDescent="0.3"/>
  <cols>
    <col min="1" max="1" width="9.21875" style="1" customWidth="1"/>
    <col min="2" max="2" width="25.6640625" style="1" customWidth="1"/>
    <col min="3" max="3" width="31.44140625" style="1" customWidth="1"/>
    <col min="4" max="4" width="26.44140625" style="1" customWidth="1"/>
    <col min="5" max="7" width="25.6640625" style="1" customWidth="1"/>
    <col min="8" max="8" width="58" style="1" customWidth="1"/>
    <col min="9" max="9" width="9.21875" style="1" customWidth="1"/>
    <col min="10" max="256" width="8.88671875" style="1" customWidth="1"/>
  </cols>
  <sheetData>
    <row r="1" spans="1:9" ht="72" customHeight="1" x14ac:dyDescent="0.3">
      <c r="A1" s="58"/>
      <c r="B1" s="102"/>
      <c r="C1" s="102"/>
      <c r="D1" s="102"/>
      <c r="E1" s="102"/>
      <c r="F1" s="102"/>
      <c r="G1" s="102"/>
      <c r="H1" s="2"/>
      <c r="I1" s="3"/>
    </row>
    <row r="2" spans="1:9" ht="26.25" customHeight="1" x14ac:dyDescent="0.5">
      <c r="A2" s="58"/>
      <c r="B2" s="103" t="s">
        <v>0</v>
      </c>
      <c r="C2" s="104"/>
      <c r="D2" s="104"/>
      <c r="E2" s="104"/>
      <c r="F2" s="104"/>
      <c r="G2" s="104"/>
      <c r="H2" s="4"/>
      <c r="I2" s="3"/>
    </row>
    <row r="3" spans="1:9" ht="16.5" customHeight="1" x14ac:dyDescent="0.3">
      <c r="A3" s="58"/>
      <c r="B3" s="5"/>
      <c r="C3" s="5"/>
      <c r="D3" s="5"/>
      <c r="E3" s="5"/>
      <c r="F3" s="5"/>
      <c r="G3" s="5"/>
      <c r="H3" s="4"/>
      <c r="I3" s="3"/>
    </row>
    <row r="4" spans="1:9" ht="15.75" customHeight="1" x14ac:dyDescent="0.3">
      <c r="A4" s="59"/>
      <c r="B4" s="111" t="s">
        <v>1</v>
      </c>
      <c r="C4" s="112"/>
      <c r="D4" s="112"/>
      <c r="E4" s="112"/>
      <c r="F4" s="112"/>
      <c r="G4" s="113"/>
      <c r="H4" s="6"/>
      <c r="I4" s="3"/>
    </row>
    <row r="5" spans="1:9" ht="15.75" customHeight="1" x14ac:dyDescent="0.3">
      <c r="A5" s="59"/>
      <c r="B5" s="114"/>
      <c r="C5" s="115"/>
      <c r="D5" s="115"/>
      <c r="E5" s="115"/>
      <c r="F5" s="115"/>
      <c r="G5" s="116"/>
      <c r="H5" s="6"/>
      <c r="I5" s="3"/>
    </row>
    <row r="6" spans="1:9" ht="15.75" customHeight="1" x14ac:dyDescent="0.3">
      <c r="A6" s="59"/>
      <c r="B6" s="114"/>
      <c r="C6" s="115"/>
      <c r="D6" s="115"/>
      <c r="E6" s="115"/>
      <c r="F6" s="115"/>
      <c r="G6" s="116"/>
      <c r="H6" s="6"/>
      <c r="I6" s="3"/>
    </row>
    <row r="7" spans="1:9" ht="15.75" customHeight="1" x14ac:dyDescent="0.3">
      <c r="A7" s="59"/>
      <c r="B7" s="114"/>
      <c r="C7" s="115"/>
      <c r="D7" s="115"/>
      <c r="E7" s="115"/>
      <c r="F7" s="115"/>
      <c r="G7" s="116"/>
      <c r="H7" s="6"/>
      <c r="I7" s="3"/>
    </row>
    <row r="8" spans="1:9" ht="15.75" customHeight="1" x14ac:dyDescent="0.3">
      <c r="A8" s="59"/>
      <c r="B8" s="114"/>
      <c r="C8" s="115"/>
      <c r="D8" s="115"/>
      <c r="E8" s="115"/>
      <c r="F8" s="115"/>
      <c r="G8" s="116"/>
      <c r="H8" s="6"/>
      <c r="I8" s="3"/>
    </row>
    <row r="9" spans="1:9" ht="15.75" customHeight="1" x14ac:dyDescent="0.3">
      <c r="A9" s="59"/>
      <c r="B9" s="114"/>
      <c r="C9" s="115"/>
      <c r="D9" s="115"/>
      <c r="E9" s="115"/>
      <c r="F9" s="115"/>
      <c r="G9" s="116"/>
      <c r="H9" s="6"/>
      <c r="I9" s="3"/>
    </row>
    <row r="10" spans="1:9" ht="16.5" customHeight="1" x14ac:dyDescent="0.3">
      <c r="A10" s="59"/>
      <c r="B10" s="117"/>
      <c r="C10" s="118"/>
      <c r="D10" s="118"/>
      <c r="E10" s="118"/>
      <c r="F10" s="118"/>
      <c r="G10" s="119"/>
      <c r="H10" s="6"/>
      <c r="I10" s="3"/>
    </row>
    <row r="11" spans="1:9" ht="26.25" customHeight="1" x14ac:dyDescent="0.3">
      <c r="A11" s="58"/>
      <c r="B11" s="107" t="s">
        <v>2</v>
      </c>
      <c r="C11" s="108"/>
      <c r="D11" s="108"/>
      <c r="E11" s="108"/>
      <c r="F11" s="108"/>
      <c r="G11" s="108"/>
      <c r="H11" s="100"/>
      <c r="I11" s="3"/>
    </row>
    <row r="12" spans="1:9" ht="27" customHeight="1" x14ac:dyDescent="0.3">
      <c r="A12" s="58"/>
      <c r="B12" s="8"/>
      <c r="C12" s="8"/>
      <c r="D12" s="9"/>
      <c r="E12" s="9"/>
      <c r="F12" s="9"/>
      <c r="G12" s="9"/>
      <c r="H12" s="8"/>
      <c r="I12" s="3"/>
    </row>
    <row r="13" spans="1:9" ht="16.5" customHeight="1" x14ac:dyDescent="0.3">
      <c r="A13" s="58"/>
      <c r="B13" s="97" t="s">
        <v>3</v>
      </c>
      <c r="C13" s="98"/>
      <c r="D13" s="122" t="s">
        <v>4</v>
      </c>
      <c r="E13" s="123"/>
      <c r="F13" s="123"/>
      <c r="G13" s="124"/>
      <c r="H13" s="6"/>
      <c r="I13" s="3"/>
    </row>
    <row r="14" spans="1:9" ht="16.5" customHeight="1" x14ac:dyDescent="0.3">
      <c r="A14" s="58"/>
      <c r="B14" s="97" t="s">
        <v>5</v>
      </c>
      <c r="C14" s="98"/>
      <c r="D14" s="46">
        <v>89000</v>
      </c>
      <c r="E14" s="10"/>
      <c r="F14" s="11"/>
      <c r="G14" s="11"/>
      <c r="H14" s="4"/>
      <c r="I14" s="3"/>
    </row>
    <row r="15" spans="1:9" ht="16.5" customHeight="1" x14ac:dyDescent="0.3">
      <c r="A15" s="58"/>
      <c r="B15" s="97" t="s">
        <v>6</v>
      </c>
      <c r="C15" s="98"/>
      <c r="D15" s="12" t="s">
        <v>7</v>
      </c>
      <c r="E15" s="13" t="s">
        <v>8</v>
      </c>
      <c r="F15" s="4"/>
      <c r="G15" s="14"/>
      <c r="H15" s="15"/>
      <c r="I15" s="16"/>
    </row>
    <row r="16" spans="1:9" ht="16.5" customHeight="1" x14ac:dyDescent="0.3">
      <c r="A16" s="58"/>
      <c r="B16" s="125"/>
      <c r="C16" s="125"/>
      <c r="D16" s="109"/>
      <c r="E16" s="110"/>
      <c r="F16" s="18"/>
      <c r="G16" s="18"/>
      <c r="H16" s="4"/>
      <c r="I16" s="3"/>
    </row>
    <row r="17" spans="1:9" ht="15.75" customHeight="1" x14ac:dyDescent="0.3">
      <c r="A17" s="58"/>
      <c r="B17" s="125"/>
      <c r="C17" s="125"/>
      <c r="D17" s="110"/>
      <c r="E17" s="110"/>
      <c r="F17" s="18"/>
      <c r="G17" s="18"/>
      <c r="H17" s="4"/>
      <c r="I17" s="3"/>
    </row>
    <row r="18" spans="1:9" ht="15.75" customHeight="1" x14ac:dyDescent="0.3">
      <c r="A18" s="58"/>
      <c r="B18" s="17"/>
      <c r="C18" s="17"/>
      <c r="D18" s="18"/>
      <c r="E18" s="18"/>
      <c r="F18" s="18"/>
      <c r="G18" s="18"/>
      <c r="H18" s="4"/>
      <c r="I18" s="3"/>
    </row>
    <row r="19" spans="1:9" ht="15.75" customHeight="1" x14ac:dyDescent="0.3">
      <c r="A19" s="58"/>
      <c r="B19" s="4"/>
      <c r="C19" s="4"/>
      <c r="D19" s="4"/>
      <c r="E19" s="4"/>
      <c r="F19" s="4"/>
      <c r="G19" s="4"/>
      <c r="H19" s="4"/>
      <c r="I19" s="3"/>
    </row>
    <row r="20" spans="1:9" ht="26.25" customHeight="1" x14ac:dyDescent="0.3">
      <c r="A20" s="58"/>
      <c r="B20" s="99" t="s">
        <v>9</v>
      </c>
      <c r="C20" s="100"/>
      <c r="D20" s="100"/>
      <c r="E20" s="100"/>
      <c r="F20" s="100"/>
      <c r="G20" s="100"/>
      <c r="H20" s="100"/>
      <c r="I20" s="3"/>
    </row>
    <row r="21" spans="1:9" ht="15.75" customHeight="1" x14ac:dyDescent="0.3">
      <c r="A21" s="58"/>
      <c r="B21" s="120" t="s">
        <v>10</v>
      </c>
      <c r="C21" s="121"/>
      <c r="D21" s="121"/>
      <c r="E21" s="121"/>
      <c r="F21" s="121"/>
      <c r="G21" s="121"/>
      <c r="H21" s="4"/>
      <c r="I21" s="3"/>
    </row>
    <row r="22" spans="1:9" ht="15.75" customHeight="1" x14ac:dyDescent="0.3">
      <c r="A22" s="58"/>
      <c r="B22" s="4"/>
      <c r="C22" s="4"/>
      <c r="D22" s="4"/>
      <c r="E22" s="4"/>
      <c r="F22" s="4"/>
      <c r="G22" s="4"/>
      <c r="H22" s="4"/>
      <c r="I22" s="3"/>
    </row>
    <row r="23" spans="1:9" ht="21" customHeight="1" x14ac:dyDescent="0.3">
      <c r="A23" s="58"/>
      <c r="B23" s="20" t="s">
        <v>11</v>
      </c>
      <c r="C23" s="4"/>
      <c r="D23" s="4"/>
      <c r="E23" s="4"/>
      <c r="F23" s="4"/>
      <c r="G23" s="4"/>
      <c r="H23" s="4"/>
      <c r="I23" s="3"/>
    </row>
    <row r="24" spans="1:9" ht="15.75" customHeight="1" x14ac:dyDescent="0.3">
      <c r="A24" s="58"/>
      <c r="B24" s="93" t="s">
        <v>12</v>
      </c>
      <c r="C24" s="94"/>
      <c r="D24" s="94"/>
      <c r="E24" s="94"/>
      <c r="F24" s="94"/>
      <c r="G24" s="94"/>
      <c r="H24" s="4"/>
      <c r="I24" s="3"/>
    </row>
    <row r="25" spans="1:9" ht="16.5" customHeight="1" x14ac:dyDescent="0.3">
      <c r="A25" s="58"/>
      <c r="B25" s="4"/>
      <c r="C25" s="4"/>
      <c r="D25" s="4"/>
      <c r="E25" s="4"/>
      <c r="F25" s="4"/>
      <c r="G25" s="4"/>
      <c r="H25" s="4"/>
      <c r="I25" s="3"/>
    </row>
    <row r="26" spans="1:9" ht="18.75" customHeight="1" x14ac:dyDescent="0.3">
      <c r="A26" s="58"/>
      <c r="B26" s="105" t="s">
        <v>13</v>
      </c>
      <c r="C26" s="106"/>
      <c r="D26" s="105" t="s">
        <v>14</v>
      </c>
      <c r="E26" s="106"/>
      <c r="F26" s="105" t="s">
        <v>15</v>
      </c>
      <c r="G26" s="106"/>
      <c r="H26" s="4"/>
      <c r="I26" s="3"/>
    </row>
    <row r="27" spans="1:9" ht="15.75" customHeight="1" x14ac:dyDescent="0.3">
      <c r="A27" s="60"/>
      <c r="B27" s="78" t="s">
        <v>16</v>
      </c>
      <c r="C27" s="85"/>
      <c r="D27" s="92">
        <v>26</v>
      </c>
      <c r="E27" s="85"/>
      <c r="F27" s="78" t="s">
        <v>17</v>
      </c>
      <c r="G27" s="101"/>
      <c r="H27" s="21"/>
      <c r="I27" s="3"/>
    </row>
    <row r="28" spans="1:9" ht="16.5" customHeight="1" x14ac:dyDescent="0.3">
      <c r="A28" s="60"/>
      <c r="B28" s="78" t="s">
        <v>18</v>
      </c>
      <c r="C28" s="85"/>
      <c r="D28" s="92">
        <v>26</v>
      </c>
      <c r="E28" s="85"/>
      <c r="F28" s="78" t="s">
        <v>17</v>
      </c>
      <c r="G28" s="86"/>
      <c r="H28" s="21"/>
      <c r="I28" s="3"/>
    </row>
    <row r="29" spans="1:9" ht="15.75" customHeight="1" x14ac:dyDescent="0.3">
      <c r="A29" s="61"/>
      <c r="B29" s="78" t="s">
        <v>19</v>
      </c>
      <c r="C29" s="85"/>
      <c r="D29" s="92">
        <v>26</v>
      </c>
      <c r="E29" s="85"/>
      <c r="F29" s="78" t="s">
        <v>17</v>
      </c>
      <c r="G29" s="86"/>
      <c r="H29" s="21"/>
      <c r="I29" s="3"/>
    </row>
    <row r="30" spans="1:9" ht="16.5" customHeight="1" x14ac:dyDescent="0.3">
      <c r="A30" s="60"/>
      <c r="B30" s="78" t="s">
        <v>20</v>
      </c>
      <c r="C30" s="85"/>
      <c r="D30" s="92">
        <v>26</v>
      </c>
      <c r="E30" s="85"/>
      <c r="F30" s="78" t="s">
        <v>17</v>
      </c>
      <c r="G30" s="86"/>
      <c r="H30" s="21"/>
      <c r="I30" s="3"/>
    </row>
    <row r="31" spans="1:9" ht="15.75" customHeight="1" x14ac:dyDescent="0.3">
      <c r="A31" s="60"/>
      <c r="B31" s="78" t="s">
        <v>21</v>
      </c>
      <c r="C31" s="85"/>
      <c r="D31" s="92">
        <v>26</v>
      </c>
      <c r="E31" s="85"/>
      <c r="F31" s="78" t="s">
        <v>17</v>
      </c>
      <c r="G31" s="86"/>
      <c r="H31" s="21"/>
      <c r="I31" s="3"/>
    </row>
    <row r="32" spans="1:9" ht="15.75" customHeight="1" x14ac:dyDescent="0.3">
      <c r="A32" s="60"/>
      <c r="B32" s="78" t="s">
        <v>22</v>
      </c>
      <c r="C32" s="85"/>
      <c r="D32" s="92">
        <v>26</v>
      </c>
      <c r="E32" s="85"/>
      <c r="F32" s="78" t="s">
        <v>17</v>
      </c>
      <c r="G32" s="86"/>
      <c r="H32" s="21"/>
      <c r="I32" s="3"/>
    </row>
    <row r="33" spans="1:9" ht="15.75" customHeight="1" x14ac:dyDescent="0.3">
      <c r="A33" s="60"/>
      <c r="B33" s="78" t="s">
        <v>23</v>
      </c>
      <c r="C33" s="85"/>
      <c r="D33" s="92">
        <v>26</v>
      </c>
      <c r="E33" s="85"/>
      <c r="F33" s="78" t="s">
        <v>17</v>
      </c>
      <c r="G33" s="86"/>
      <c r="H33" s="21"/>
      <c r="I33" s="3"/>
    </row>
    <row r="34" spans="1:9" ht="15.75" customHeight="1" x14ac:dyDescent="0.3">
      <c r="A34" s="60"/>
      <c r="B34" s="78" t="s">
        <v>24</v>
      </c>
      <c r="C34" s="85"/>
      <c r="D34" s="92">
        <v>26</v>
      </c>
      <c r="E34" s="85"/>
      <c r="F34" s="78" t="s">
        <v>17</v>
      </c>
      <c r="G34" s="86"/>
      <c r="H34" s="21"/>
      <c r="I34" s="3"/>
    </row>
    <row r="35" spans="1:9" ht="15.75" customHeight="1" x14ac:dyDescent="0.3">
      <c r="A35" s="60"/>
      <c r="B35" s="78" t="s">
        <v>25</v>
      </c>
      <c r="C35" s="85"/>
      <c r="D35" s="92">
        <v>26</v>
      </c>
      <c r="E35" s="85"/>
      <c r="F35" s="78" t="s">
        <v>17</v>
      </c>
      <c r="G35" s="86"/>
      <c r="H35" s="21"/>
      <c r="I35" s="3"/>
    </row>
    <row r="36" spans="1:9" ht="15.75" customHeight="1" x14ac:dyDescent="0.3">
      <c r="A36" s="60"/>
      <c r="B36" s="88"/>
      <c r="C36" s="89"/>
      <c r="D36" s="88"/>
      <c r="E36" s="89"/>
      <c r="F36" s="88"/>
      <c r="G36" s="89"/>
      <c r="H36" s="21"/>
      <c r="I36" s="3"/>
    </row>
    <row r="37" spans="1:9" ht="15.75" customHeight="1" x14ac:dyDescent="0.3">
      <c r="A37" s="58"/>
      <c r="B37" s="22"/>
      <c r="C37" s="22"/>
      <c r="D37" s="22"/>
      <c r="E37" s="22"/>
      <c r="F37" s="22"/>
      <c r="G37" s="22"/>
      <c r="H37" s="4"/>
      <c r="I37" s="3"/>
    </row>
    <row r="38" spans="1:9" ht="21" customHeight="1" x14ac:dyDescent="0.3">
      <c r="A38" s="58"/>
      <c r="B38" s="20" t="s">
        <v>26</v>
      </c>
      <c r="C38" s="4"/>
      <c r="D38" s="4"/>
      <c r="E38" s="4"/>
      <c r="F38" s="4"/>
      <c r="G38" s="4"/>
      <c r="H38" s="4"/>
      <c r="I38" s="3"/>
    </row>
    <row r="39" spans="1:9" ht="15.75" customHeight="1" x14ac:dyDescent="0.3">
      <c r="A39" s="58"/>
      <c r="B39" s="93" t="s">
        <v>27</v>
      </c>
      <c r="C39" s="94"/>
      <c r="D39" s="94"/>
      <c r="E39" s="94"/>
      <c r="F39" s="94"/>
      <c r="G39" s="94"/>
      <c r="H39" s="4"/>
      <c r="I39" s="3"/>
    </row>
    <row r="40" spans="1:9" ht="15.75" customHeight="1" x14ac:dyDescent="0.3">
      <c r="A40" s="58"/>
      <c r="B40" s="4"/>
      <c r="C40" s="4"/>
      <c r="D40" s="4"/>
      <c r="E40" s="4"/>
      <c r="F40" s="4"/>
      <c r="G40" s="4"/>
      <c r="H40" s="4"/>
      <c r="I40" s="3"/>
    </row>
    <row r="41" spans="1:9" ht="21" customHeight="1" x14ac:dyDescent="0.3">
      <c r="A41" s="58"/>
      <c r="B41" s="90" t="s">
        <v>28</v>
      </c>
      <c r="C41" s="91"/>
      <c r="D41" s="23" t="s">
        <v>29</v>
      </c>
      <c r="E41" s="23" t="s">
        <v>30</v>
      </c>
      <c r="F41" s="90" t="s">
        <v>31</v>
      </c>
      <c r="G41" s="91"/>
      <c r="H41" s="4"/>
      <c r="I41" s="3"/>
    </row>
    <row r="42" spans="1:9" ht="18.75" customHeight="1" x14ac:dyDescent="0.3">
      <c r="A42" s="58"/>
      <c r="B42" s="24"/>
      <c r="C42" s="24"/>
      <c r="D42" s="24"/>
      <c r="E42" s="24"/>
      <c r="F42" s="24"/>
      <c r="G42" s="24"/>
      <c r="H42" s="4"/>
      <c r="I42" s="3"/>
    </row>
    <row r="43" spans="1:9" ht="18.75" customHeight="1" x14ac:dyDescent="0.3">
      <c r="A43" s="58"/>
      <c r="B43" s="83" t="s">
        <v>32</v>
      </c>
      <c r="C43" s="84"/>
      <c r="D43" s="84"/>
      <c r="E43" s="84"/>
      <c r="F43" s="84"/>
      <c r="G43" s="84"/>
      <c r="H43" s="4"/>
      <c r="I43" s="3"/>
    </row>
    <row r="44" spans="1:9" ht="15.75" customHeight="1" x14ac:dyDescent="0.3">
      <c r="A44" s="60"/>
      <c r="B44" s="78" t="s">
        <v>54</v>
      </c>
      <c r="C44" s="86"/>
      <c r="D44" s="47">
        <v>3500</v>
      </c>
      <c r="E44" s="26">
        <v>1</v>
      </c>
      <c r="F44" s="65">
        <f t="shared" ref="F44:F53" si="0">D44*E44</f>
        <v>3500</v>
      </c>
      <c r="G44" s="66"/>
      <c r="H44" s="21"/>
      <c r="I44" s="3"/>
    </row>
    <row r="45" spans="1:9" ht="15.75" customHeight="1" x14ac:dyDescent="0.3">
      <c r="A45" s="60"/>
      <c r="B45" s="78" t="s">
        <v>55</v>
      </c>
      <c r="C45" s="86"/>
      <c r="D45" s="47">
        <v>2000</v>
      </c>
      <c r="E45" s="26">
        <v>1</v>
      </c>
      <c r="F45" s="65">
        <f t="shared" si="0"/>
        <v>2000</v>
      </c>
      <c r="G45" s="66"/>
      <c r="H45" s="21"/>
      <c r="I45" s="3"/>
    </row>
    <row r="46" spans="1:9" ht="15.75" customHeight="1" x14ac:dyDescent="0.3">
      <c r="A46" s="60"/>
      <c r="B46" s="78" t="s">
        <v>50</v>
      </c>
      <c r="C46" s="87"/>
      <c r="D46" s="47">
        <v>1500</v>
      </c>
      <c r="E46" s="26">
        <v>1</v>
      </c>
      <c r="F46" s="65">
        <f t="shared" si="0"/>
        <v>1500</v>
      </c>
      <c r="G46" s="66"/>
      <c r="H46" s="21"/>
      <c r="I46" s="3"/>
    </row>
    <row r="47" spans="1:9" ht="15.75" customHeight="1" x14ac:dyDescent="0.3">
      <c r="A47" s="60"/>
      <c r="B47" s="78" t="s">
        <v>58</v>
      </c>
      <c r="C47" s="87"/>
      <c r="D47" s="47">
        <v>2000</v>
      </c>
      <c r="E47" s="26">
        <v>1</v>
      </c>
      <c r="F47" s="65">
        <f t="shared" si="0"/>
        <v>2000</v>
      </c>
      <c r="G47" s="66"/>
      <c r="H47" s="21"/>
      <c r="I47" s="3"/>
    </row>
    <row r="48" spans="1:9" ht="15.75" customHeight="1" x14ac:dyDescent="0.3">
      <c r="A48" s="60"/>
      <c r="B48" s="78" t="s">
        <v>57</v>
      </c>
      <c r="C48" s="87"/>
      <c r="D48" s="47">
        <v>2000</v>
      </c>
      <c r="E48" s="26">
        <v>1</v>
      </c>
      <c r="F48" s="65">
        <f t="shared" si="0"/>
        <v>2000</v>
      </c>
      <c r="G48" s="66"/>
      <c r="H48" s="21"/>
      <c r="I48" s="3"/>
    </row>
    <row r="49" spans="1:9" ht="15.75" customHeight="1" x14ac:dyDescent="0.3">
      <c r="A49" s="60"/>
      <c r="B49" s="95" t="s">
        <v>56</v>
      </c>
      <c r="C49" s="96"/>
      <c r="D49" s="47">
        <v>500</v>
      </c>
      <c r="E49" s="26">
        <v>1</v>
      </c>
      <c r="F49" s="65">
        <f t="shared" si="0"/>
        <v>500</v>
      </c>
      <c r="G49" s="66"/>
      <c r="H49" s="21"/>
      <c r="I49" s="3"/>
    </row>
    <row r="50" spans="1:9" ht="15.75" customHeight="1" x14ac:dyDescent="0.3">
      <c r="A50" s="60"/>
      <c r="B50" s="95" t="s">
        <v>60</v>
      </c>
      <c r="C50" s="96"/>
      <c r="D50" s="47">
        <v>2800</v>
      </c>
      <c r="E50" s="26">
        <v>1</v>
      </c>
      <c r="F50" s="65">
        <f t="shared" si="0"/>
        <v>2800</v>
      </c>
      <c r="G50" s="66"/>
      <c r="H50" s="21"/>
      <c r="I50" s="3"/>
    </row>
    <row r="51" spans="1:9" ht="15.75" customHeight="1" x14ac:dyDescent="0.3">
      <c r="A51" s="60"/>
      <c r="B51" s="95" t="s">
        <v>51</v>
      </c>
      <c r="C51" s="86"/>
      <c r="D51" s="47">
        <v>1000</v>
      </c>
      <c r="E51" s="26">
        <v>1</v>
      </c>
      <c r="F51" s="65">
        <f t="shared" si="0"/>
        <v>1000</v>
      </c>
      <c r="G51" s="66"/>
      <c r="H51" s="21"/>
      <c r="I51" s="3"/>
    </row>
    <row r="52" spans="1:9" ht="16.5" customHeight="1" x14ac:dyDescent="0.3">
      <c r="A52" s="60"/>
      <c r="B52" s="78"/>
      <c r="C52" s="86"/>
      <c r="D52" s="47"/>
      <c r="E52" s="26"/>
      <c r="F52" s="65">
        <f t="shared" si="0"/>
        <v>0</v>
      </c>
      <c r="G52" s="66"/>
      <c r="H52" s="21"/>
      <c r="I52" s="3"/>
    </row>
    <row r="53" spans="1:9" ht="16.5" customHeight="1" thickBot="1" x14ac:dyDescent="0.35">
      <c r="A53" s="60"/>
      <c r="B53" s="78"/>
      <c r="C53" s="86"/>
      <c r="D53" s="47"/>
      <c r="E53" s="26"/>
      <c r="F53" s="65">
        <f t="shared" si="0"/>
        <v>0</v>
      </c>
      <c r="G53" s="66"/>
      <c r="H53" s="21"/>
      <c r="I53" s="3"/>
    </row>
    <row r="54" spans="1:9" ht="16.5" customHeight="1" thickBot="1" x14ac:dyDescent="0.35">
      <c r="A54" s="58"/>
      <c r="B54" s="22"/>
      <c r="C54" s="22"/>
      <c r="D54" s="22"/>
      <c r="E54" s="27" t="s">
        <v>33</v>
      </c>
      <c r="F54" s="74">
        <f>SUM(F44:G53)</f>
        <v>15300</v>
      </c>
      <c r="G54" s="75"/>
      <c r="H54" s="6"/>
      <c r="I54" s="3"/>
    </row>
    <row r="55" spans="1:9" ht="33.75" customHeight="1" x14ac:dyDescent="0.3">
      <c r="A55" s="58"/>
      <c r="B55" s="4"/>
      <c r="C55" s="4"/>
      <c r="D55" s="4"/>
      <c r="E55" s="28"/>
      <c r="F55" s="29"/>
      <c r="G55" s="29"/>
      <c r="H55" s="4"/>
      <c r="I55" s="3"/>
    </row>
    <row r="56" spans="1:9" ht="18.75" customHeight="1" x14ac:dyDescent="0.3">
      <c r="A56" s="58"/>
      <c r="B56" s="83" t="s">
        <v>34</v>
      </c>
      <c r="C56" s="84"/>
      <c r="D56" s="84"/>
      <c r="E56" s="84"/>
      <c r="F56" s="84"/>
      <c r="G56" s="84"/>
      <c r="H56" s="4"/>
      <c r="I56" s="3"/>
    </row>
    <row r="57" spans="1:9" ht="15.75" customHeight="1" x14ac:dyDescent="0.3">
      <c r="A57" s="60"/>
      <c r="B57" s="78" t="s">
        <v>52</v>
      </c>
      <c r="C57" s="79"/>
      <c r="D57" s="47">
        <v>250</v>
      </c>
      <c r="E57" s="26">
        <v>1</v>
      </c>
      <c r="F57" s="65">
        <f t="shared" ref="F57:F66" si="1">D57*E57</f>
        <v>250</v>
      </c>
      <c r="G57" s="66"/>
      <c r="H57" s="21"/>
      <c r="I57" s="3"/>
    </row>
    <row r="58" spans="1:9" ht="15.75" customHeight="1" x14ac:dyDescent="0.3">
      <c r="A58" s="60"/>
      <c r="B58" s="78" t="s">
        <v>53</v>
      </c>
      <c r="C58" s="79"/>
      <c r="D58" s="47">
        <v>250</v>
      </c>
      <c r="E58" s="26">
        <v>1</v>
      </c>
      <c r="F58" s="65">
        <f t="shared" si="1"/>
        <v>250</v>
      </c>
      <c r="G58" s="66"/>
      <c r="H58" s="21"/>
      <c r="I58" s="3"/>
    </row>
    <row r="59" spans="1:9" ht="15.75" customHeight="1" x14ac:dyDescent="0.3">
      <c r="A59" s="60"/>
      <c r="B59" s="78"/>
      <c r="C59" s="79"/>
      <c r="D59" s="47"/>
      <c r="E59" s="26"/>
      <c r="F59" s="65">
        <f t="shared" si="1"/>
        <v>0</v>
      </c>
      <c r="G59" s="66"/>
      <c r="H59" s="21"/>
      <c r="I59" s="3"/>
    </row>
    <row r="60" spans="1:9" ht="15.75" customHeight="1" x14ac:dyDescent="0.3">
      <c r="A60" s="60"/>
      <c r="B60" s="78"/>
      <c r="C60" s="79"/>
      <c r="D60" s="47"/>
      <c r="E60" s="26"/>
      <c r="F60" s="65">
        <f t="shared" si="1"/>
        <v>0</v>
      </c>
      <c r="G60" s="66"/>
      <c r="H60" s="21"/>
      <c r="I60" s="3"/>
    </row>
    <row r="61" spans="1:9" ht="15.75" customHeight="1" x14ac:dyDescent="0.3">
      <c r="A61" s="60"/>
      <c r="B61" s="78"/>
      <c r="C61" s="79"/>
      <c r="D61" s="47"/>
      <c r="E61" s="26"/>
      <c r="F61" s="65">
        <f t="shared" si="1"/>
        <v>0</v>
      </c>
      <c r="G61" s="66"/>
      <c r="H61" s="21"/>
      <c r="I61" s="3"/>
    </row>
    <row r="62" spans="1:9" ht="15.75" customHeight="1" x14ac:dyDescent="0.3">
      <c r="A62" s="60"/>
      <c r="B62" s="78"/>
      <c r="C62" s="79"/>
      <c r="D62" s="47"/>
      <c r="E62" s="26"/>
      <c r="F62" s="65">
        <f t="shared" si="1"/>
        <v>0</v>
      </c>
      <c r="G62" s="66"/>
      <c r="H62" s="21"/>
      <c r="I62" s="3"/>
    </row>
    <row r="63" spans="1:9" ht="15.75" customHeight="1" x14ac:dyDescent="0.3">
      <c r="A63" s="60"/>
      <c r="B63" s="78"/>
      <c r="C63" s="79"/>
      <c r="D63" s="47"/>
      <c r="E63" s="26"/>
      <c r="F63" s="65">
        <f t="shared" si="1"/>
        <v>0</v>
      </c>
      <c r="G63" s="66"/>
      <c r="H63" s="21"/>
      <c r="I63" s="3"/>
    </row>
    <row r="64" spans="1:9" ht="15.75" customHeight="1" x14ac:dyDescent="0.3">
      <c r="A64" s="60"/>
      <c r="B64" s="78"/>
      <c r="C64" s="79"/>
      <c r="D64" s="47"/>
      <c r="E64" s="26"/>
      <c r="F64" s="65">
        <f t="shared" si="1"/>
        <v>0</v>
      </c>
      <c r="G64" s="66"/>
      <c r="H64" s="21"/>
      <c r="I64" s="3"/>
    </row>
    <row r="65" spans="1:9" ht="15.75" customHeight="1" x14ac:dyDescent="0.3">
      <c r="A65" s="60"/>
      <c r="B65" s="78"/>
      <c r="C65" s="79"/>
      <c r="D65" s="47"/>
      <c r="E65" s="26"/>
      <c r="F65" s="65">
        <f t="shared" si="1"/>
        <v>0</v>
      </c>
      <c r="G65" s="66"/>
      <c r="H65" s="21"/>
      <c r="I65" s="3"/>
    </row>
    <row r="66" spans="1:9" ht="15.75" customHeight="1" thickBot="1" x14ac:dyDescent="0.35">
      <c r="A66" s="60"/>
      <c r="B66" s="78"/>
      <c r="C66" s="79"/>
      <c r="D66" s="47"/>
      <c r="E66" s="26"/>
      <c r="F66" s="65">
        <f t="shared" si="1"/>
        <v>0</v>
      </c>
      <c r="G66" s="66"/>
      <c r="H66" s="21"/>
      <c r="I66" s="3"/>
    </row>
    <row r="67" spans="1:9" ht="16.5" customHeight="1" thickBot="1" x14ac:dyDescent="0.35">
      <c r="A67" s="58"/>
      <c r="B67" s="30"/>
      <c r="C67" s="30"/>
      <c r="D67" s="31"/>
      <c r="E67" s="27" t="s">
        <v>33</v>
      </c>
      <c r="F67" s="74">
        <f>SUM(F57:G66)</f>
        <v>500</v>
      </c>
      <c r="G67" s="75"/>
      <c r="H67" s="6"/>
      <c r="I67" s="3"/>
    </row>
    <row r="68" spans="1:9" ht="15.75" customHeight="1" x14ac:dyDescent="0.3">
      <c r="A68" s="58"/>
      <c r="B68" s="18"/>
      <c r="C68" s="18"/>
      <c r="D68" s="32"/>
      <c r="E68" s="28"/>
      <c r="F68" s="29"/>
      <c r="G68" s="29"/>
      <c r="H68" s="4"/>
      <c r="I68" s="3"/>
    </row>
    <row r="69" spans="1:9" ht="18.75" customHeight="1" x14ac:dyDescent="0.3">
      <c r="A69" s="58"/>
      <c r="B69" s="83" t="s">
        <v>35</v>
      </c>
      <c r="C69" s="84"/>
      <c r="D69" s="84"/>
      <c r="E69" s="84"/>
      <c r="F69" s="84"/>
      <c r="G69" s="84"/>
      <c r="H69" s="4"/>
      <c r="I69" s="3"/>
    </row>
    <row r="70" spans="1:9" ht="15.75" customHeight="1" x14ac:dyDescent="0.3">
      <c r="A70" s="60"/>
      <c r="B70" s="78"/>
      <c r="C70" s="85"/>
      <c r="D70" s="25"/>
      <c r="E70" s="26"/>
      <c r="F70" s="65">
        <f t="shared" ref="F70:F79" si="2">D70*E70</f>
        <v>0</v>
      </c>
      <c r="G70" s="66"/>
      <c r="H70" s="21"/>
      <c r="I70" s="3"/>
    </row>
    <row r="71" spans="1:9" ht="15.75" customHeight="1" x14ac:dyDescent="0.3">
      <c r="A71" s="60"/>
      <c r="B71" s="78"/>
      <c r="C71" s="79"/>
      <c r="D71" s="25"/>
      <c r="E71" s="26"/>
      <c r="F71" s="65">
        <f t="shared" si="2"/>
        <v>0</v>
      </c>
      <c r="G71" s="66"/>
      <c r="H71" s="21"/>
      <c r="I71" s="3"/>
    </row>
    <row r="72" spans="1:9" ht="15.75" customHeight="1" x14ac:dyDescent="0.3">
      <c r="A72" s="60"/>
      <c r="B72" s="78"/>
      <c r="C72" s="79"/>
      <c r="D72" s="25"/>
      <c r="E72" s="26"/>
      <c r="F72" s="65">
        <f t="shared" si="2"/>
        <v>0</v>
      </c>
      <c r="G72" s="66"/>
      <c r="H72" s="21"/>
      <c r="I72" s="3"/>
    </row>
    <row r="73" spans="1:9" ht="15.75" customHeight="1" x14ac:dyDescent="0.3">
      <c r="A73" s="60"/>
      <c r="B73" s="78"/>
      <c r="C73" s="79"/>
      <c r="D73" s="25"/>
      <c r="E73" s="26"/>
      <c r="F73" s="65">
        <f t="shared" si="2"/>
        <v>0</v>
      </c>
      <c r="G73" s="66"/>
      <c r="H73" s="21"/>
      <c r="I73" s="3"/>
    </row>
    <row r="74" spans="1:9" ht="15.75" customHeight="1" x14ac:dyDescent="0.3">
      <c r="A74" s="60"/>
      <c r="B74" s="78"/>
      <c r="C74" s="79"/>
      <c r="D74" s="25"/>
      <c r="E74" s="26"/>
      <c r="F74" s="65">
        <f t="shared" si="2"/>
        <v>0</v>
      </c>
      <c r="G74" s="66"/>
      <c r="H74" s="21"/>
      <c r="I74" s="3"/>
    </row>
    <row r="75" spans="1:9" ht="15.75" customHeight="1" x14ac:dyDescent="0.3">
      <c r="A75" s="60"/>
      <c r="B75" s="78"/>
      <c r="C75" s="79"/>
      <c r="D75" s="25"/>
      <c r="E75" s="26"/>
      <c r="F75" s="65">
        <f t="shared" si="2"/>
        <v>0</v>
      </c>
      <c r="G75" s="66"/>
      <c r="H75" s="21"/>
      <c r="I75" s="3"/>
    </row>
    <row r="76" spans="1:9" ht="15.75" customHeight="1" x14ac:dyDescent="0.3">
      <c r="A76" s="60"/>
      <c r="B76" s="78"/>
      <c r="C76" s="79"/>
      <c r="D76" s="25"/>
      <c r="E76" s="26"/>
      <c r="F76" s="65">
        <f t="shared" si="2"/>
        <v>0</v>
      </c>
      <c r="G76" s="66"/>
      <c r="H76" s="21"/>
      <c r="I76" s="3"/>
    </row>
    <row r="77" spans="1:9" ht="15.75" customHeight="1" x14ac:dyDescent="0.3">
      <c r="A77" s="60"/>
      <c r="B77" s="78"/>
      <c r="C77" s="79"/>
      <c r="D77" s="25"/>
      <c r="E77" s="26"/>
      <c r="F77" s="65">
        <f t="shared" si="2"/>
        <v>0</v>
      </c>
      <c r="G77" s="66"/>
      <c r="H77" s="21"/>
      <c r="I77" s="3"/>
    </row>
    <row r="78" spans="1:9" ht="15.75" customHeight="1" x14ac:dyDescent="0.3">
      <c r="A78" s="60"/>
      <c r="B78" s="78"/>
      <c r="C78" s="79"/>
      <c r="D78" s="25"/>
      <c r="E78" s="26"/>
      <c r="F78" s="65">
        <f t="shared" si="2"/>
        <v>0</v>
      </c>
      <c r="G78" s="66"/>
      <c r="H78" s="21"/>
      <c r="I78" s="3"/>
    </row>
    <row r="79" spans="1:9" ht="15.75" customHeight="1" thickBot="1" x14ac:dyDescent="0.35">
      <c r="A79" s="60"/>
      <c r="B79" s="78"/>
      <c r="C79" s="79"/>
      <c r="D79" s="25"/>
      <c r="E79" s="26"/>
      <c r="F79" s="65">
        <f t="shared" si="2"/>
        <v>0</v>
      </c>
      <c r="G79" s="66"/>
      <c r="H79" s="21"/>
      <c r="I79" s="3"/>
    </row>
    <row r="80" spans="1:9" ht="16.5" customHeight="1" thickBot="1" x14ac:dyDescent="0.35">
      <c r="A80" s="58"/>
      <c r="B80" s="30"/>
      <c r="C80" s="30"/>
      <c r="D80" s="31"/>
      <c r="E80" s="27" t="s">
        <v>33</v>
      </c>
      <c r="F80" s="74">
        <f>SUM(F70:G79)</f>
        <v>0</v>
      </c>
      <c r="G80" s="75"/>
      <c r="H80" s="6"/>
      <c r="I80" s="3"/>
    </row>
    <row r="81" spans="1:9" ht="15.75" customHeight="1" x14ac:dyDescent="0.3">
      <c r="A81" s="58"/>
      <c r="B81" s="18"/>
      <c r="C81" s="18"/>
      <c r="D81" s="32"/>
      <c r="E81" s="28"/>
      <c r="F81" s="29"/>
      <c r="G81" s="29"/>
      <c r="H81" s="4"/>
      <c r="I81" s="3"/>
    </row>
    <row r="82" spans="1:9" ht="18.75" customHeight="1" x14ac:dyDescent="0.3">
      <c r="A82" s="58"/>
      <c r="B82" s="83" t="s">
        <v>36</v>
      </c>
      <c r="C82" s="84"/>
      <c r="D82" s="84"/>
      <c r="E82" s="84"/>
      <c r="F82" s="84"/>
      <c r="G82" s="84"/>
      <c r="H82" s="4"/>
      <c r="I82" s="3"/>
    </row>
    <row r="83" spans="1:9" ht="15.75" customHeight="1" x14ac:dyDescent="0.3">
      <c r="A83" s="60"/>
      <c r="B83" s="78"/>
      <c r="C83" s="79"/>
      <c r="D83" s="47"/>
      <c r="E83" s="26"/>
      <c r="F83" s="65">
        <f t="shared" ref="F83:F92" si="3">D83*E83</f>
        <v>0</v>
      </c>
      <c r="G83" s="66"/>
      <c r="H83" s="21"/>
      <c r="I83" s="3"/>
    </row>
    <row r="84" spans="1:9" ht="15.75" customHeight="1" x14ac:dyDescent="0.3">
      <c r="A84" s="60"/>
      <c r="B84" s="78"/>
      <c r="C84" s="79"/>
      <c r="D84" s="47"/>
      <c r="E84" s="26"/>
      <c r="F84" s="65">
        <f t="shared" si="3"/>
        <v>0</v>
      </c>
      <c r="G84" s="66"/>
      <c r="H84" s="21"/>
      <c r="I84" s="3"/>
    </row>
    <row r="85" spans="1:9" ht="15.75" customHeight="1" x14ac:dyDescent="0.3">
      <c r="A85" s="60"/>
      <c r="B85" s="78"/>
      <c r="C85" s="79"/>
      <c r="D85" s="47"/>
      <c r="E85" s="26"/>
      <c r="F85" s="65">
        <f t="shared" si="3"/>
        <v>0</v>
      </c>
      <c r="G85" s="66"/>
      <c r="H85" s="21"/>
      <c r="I85" s="3"/>
    </row>
    <row r="86" spans="1:9" ht="15.75" customHeight="1" x14ac:dyDescent="0.3">
      <c r="A86" s="60"/>
      <c r="B86" s="78"/>
      <c r="C86" s="79"/>
      <c r="D86" s="47"/>
      <c r="E86" s="26"/>
      <c r="F86" s="65">
        <f t="shared" si="3"/>
        <v>0</v>
      </c>
      <c r="G86" s="66"/>
      <c r="H86" s="21"/>
      <c r="I86" s="3"/>
    </row>
    <row r="87" spans="1:9" ht="15.75" customHeight="1" x14ac:dyDescent="0.3">
      <c r="A87" s="60"/>
      <c r="B87" s="78"/>
      <c r="C87" s="79"/>
      <c r="D87" s="47"/>
      <c r="E87" s="26"/>
      <c r="F87" s="65">
        <f t="shared" si="3"/>
        <v>0</v>
      </c>
      <c r="G87" s="66"/>
      <c r="H87" s="21"/>
      <c r="I87" s="3"/>
    </row>
    <row r="88" spans="1:9" ht="15.75" customHeight="1" x14ac:dyDescent="0.3">
      <c r="A88" s="60"/>
      <c r="B88" s="78"/>
      <c r="C88" s="79"/>
      <c r="D88" s="47"/>
      <c r="E88" s="26"/>
      <c r="F88" s="65">
        <f t="shared" si="3"/>
        <v>0</v>
      </c>
      <c r="G88" s="66"/>
      <c r="H88" s="21"/>
      <c r="I88" s="3"/>
    </row>
    <row r="89" spans="1:9" ht="15.75" customHeight="1" x14ac:dyDescent="0.3">
      <c r="A89" s="60"/>
      <c r="B89" s="78"/>
      <c r="C89" s="79"/>
      <c r="D89" s="47"/>
      <c r="E89" s="26"/>
      <c r="F89" s="65">
        <f t="shared" si="3"/>
        <v>0</v>
      </c>
      <c r="G89" s="66"/>
      <c r="H89" s="21"/>
      <c r="I89" s="3"/>
    </row>
    <row r="90" spans="1:9" ht="15.75" customHeight="1" x14ac:dyDescent="0.3">
      <c r="A90" s="60"/>
      <c r="B90" s="78"/>
      <c r="C90" s="79"/>
      <c r="D90" s="47"/>
      <c r="E90" s="26"/>
      <c r="F90" s="65">
        <f t="shared" si="3"/>
        <v>0</v>
      </c>
      <c r="G90" s="66"/>
      <c r="H90" s="21"/>
      <c r="I90" s="3"/>
    </row>
    <row r="91" spans="1:9" ht="15.75" customHeight="1" x14ac:dyDescent="0.3">
      <c r="A91" s="60"/>
      <c r="B91" s="78"/>
      <c r="C91" s="79"/>
      <c r="D91" s="47"/>
      <c r="E91" s="26"/>
      <c r="F91" s="65">
        <f t="shared" si="3"/>
        <v>0</v>
      </c>
      <c r="G91" s="66"/>
      <c r="H91" s="21"/>
      <c r="I91" s="3"/>
    </row>
    <row r="92" spans="1:9" ht="15.75" customHeight="1" thickBot="1" x14ac:dyDescent="0.35">
      <c r="A92" s="60"/>
      <c r="B92" s="78"/>
      <c r="C92" s="79"/>
      <c r="D92" s="47"/>
      <c r="E92" s="26"/>
      <c r="F92" s="65">
        <f t="shared" si="3"/>
        <v>0</v>
      </c>
      <c r="G92" s="66"/>
      <c r="H92" s="21"/>
      <c r="I92" s="3"/>
    </row>
    <row r="93" spans="1:9" ht="16.5" customHeight="1" thickBot="1" x14ac:dyDescent="0.35">
      <c r="A93" s="58"/>
      <c r="B93" s="30"/>
      <c r="C93" s="30"/>
      <c r="D93" s="31"/>
      <c r="E93" s="27" t="s">
        <v>33</v>
      </c>
      <c r="F93" s="74">
        <f>SUM(F83:G92)</f>
        <v>0</v>
      </c>
      <c r="G93" s="75"/>
      <c r="H93" s="6"/>
      <c r="I93" s="3"/>
    </row>
    <row r="94" spans="1:9" ht="15.75" customHeight="1" x14ac:dyDescent="0.3">
      <c r="A94" s="58"/>
      <c r="B94" s="18"/>
      <c r="C94" s="18"/>
      <c r="D94" s="32"/>
      <c r="E94" s="28"/>
      <c r="F94" s="29"/>
      <c r="G94" s="29"/>
      <c r="H94" s="4"/>
      <c r="I94" s="3"/>
    </row>
    <row r="95" spans="1:9" ht="18.75" customHeight="1" x14ac:dyDescent="0.3">
      <c r="A95" s="58"/>
      <c r="B95" s="83" t="s">
        <v>37</v>
      </c>
      <c r="C95" s="84"/>
      <c r="D95" s="84"/>
      <c r="E95" s="84"/>
      <c r="F95" s="84"/>
      <c r="G95" s="84"/>
      <c r="H95" s="4"/>
      <c r="I95" s="3"/>
    </row>
    <row r="96" spans="1:9" ht="15.75" customHeight="1" x14ac:dyDescent="0.3">
      <c r="A96" s="60"/>
      <c r="B96" s="78" t="s">
        <v>38</v>
      </c>
      <c r="C96" s="79"/>
      <c r="D96" s="47">
        <v>200</v>
      </c>
      <c r="E96" s="26">
        <v>1</v>
      </c>
      <c r="F96" s="65">
        <f t="shared" ref="F96:F105" si="4">D96*E96</f>
        <v>200</v>
      </c>
      <c r="G96" s="66"/>
      <c r="H96" s="21"/>
      <c r="I96" s="3"/>
    </row>
    <row r="97" spans="1:9" ht="15.75" customHeight="1" x14ac:dyDescent="0.3">
      <c r="A97" s="60"/>
      <c r="B97" s="78" t="s">
        <v>59</v>
      </c>
      <c r="C97" s="79"/>
      <c r="D97" s="47">
        <v>10500</v>
      </c>
      <c r="E97" s="26">
        <v>1</v>
      </c>
      <c r="F97" s="65">
        <f t="shared" si="4"/>
        <v>10500</v>
      </c>
      <c r="G97" s="66"/>
      <c r="H97" s="21"/>
      <c r="I97" s="3"/>
    </row>
    <row r="98" spans="1:9" ht="15.75" customHeight="1" x14ac:dyDescent="0.3">
      <c r="A98" s="60"/>
      <c r="B98" s="78"/>
      <c r="C98" s="79"/>
      <c r="D98" s="47"/>
      <c r="E98" s="26"/>
      <c r="F98" s="65">
        <f t="shared" si="4"/>
        <v>0</v>
      </c>
      <c r="G98" s="66"/>
      <c r="H98" s="21"/>
      <c r="I98" s="3"/>
    </row>
    <row r="99" spans="1:9" ht="15.75" customHeight="1" x14ac:dyDescent="0.3">
      <c r="A99" s="60"/>
      <c r="B99" s="78"/>
      <c r="C99" s="79"/>
      <c r="D99" s="47"/>
      <c r="E99" s="26"/>
      <c r="F99" s="65">
        <f t="shared" si="4"/>
        <v>0</v>
      </c>
      <c r="G99" s="66"/>
      <c r="H99" s="21"/>
      <c r="I99" s="3"/>
    </row>
    <row r="100" spans="1:9" ht="15.75" customHeight="1" x14ac:dyDescent="0.3">
      <c r="A100" s="60"/>
      <c r="B100" s="78"/>
      <c r="C100" s="79"/>
      <c r="D100" s="47"/>
      <c r="E100" s="26"/>
      <c r="F100" s="65">
        <f t="shared" si="4"/>
        <v>0</v>
      </c>
      <c r="G100" s="66"/>
      <c r="H100" s="21"/>
      <c r="I100" s="3"/>
    </row>
    <row r="101" spans="1:9" ht="15.75" customHeight="1" x14ac:dyDescent="0.3">
      <c r="A101" s="60"/>
      <c r="B101" s="78"/>
      <c r="C101" s="79"/>
      <c r="D101" s="47"/>
      <c r="E101" s="26"/>
      <c r="F101" s="65">
        <f t="shared" si="4"/>
        <v>0</v>
      </c>
      <c r="G101" s="66"/>
      <c r="H101" s="21"/>
      <c r="I101" s="3"/>
    </row>
    <row r="102" spans="1:9" ht="15.75" customHeight="1" x14ac:dyDescent="0.3">
      <c r="A102" s="60"/>
      <c r="B102" s="78"/>
      <c r="C102" s="79"/>
      <c r="D102" s="47"/>
      <c r="E102" s="26"/>
      <c r="F102" s="65">
        <f t="shared" si="4"/>
        <v>0</v>
      </c>
      <c r="G102" s="66"/>
      <c r="H102" s="21"/>
      <c r="I102" s="3"/>
    </row>
    <row r="103" spans="1:9" ht="15.75" customHeight="1" x14ac:dyDescent="0.3">
      <c r="A103" s="60"/>
      <c r="B103" s="78"/>
      <c r="C103" s="79"/>
      <c r="D103" s="47"/>
      <c r="E103" s="26"/>
      <c r="F103" s="65">
        <f t="shared" si="4"/>
        <v>0</v>
      </c>
      <c r="G103" s="66"/>
      <c r="H103" s="21"/>
      <c r="I103" s="3"/>
    </row>
    <row r="104" spans="1:9" ht="15.75" customHeight="1" x14ac:dyDescent="0.3">
      <c r="A104" s="60"/>
      <c r="B104" s="78"/>
      <c r="C104" s="79"/>
      <c r="D104" s="47"/>
      <c r="E104" s="26"/>
      <c r="F104" s="65">
        <f t="shared" si="4"/>
        <v>0</v>
      </c>
      <c r="G104" s="66"/>
      <c r="H104" s="21"/>
      <c r="I104" s="3"/>
    </row>
    <row r="105" spans="1:9" ht="15.75" customHeight="1" thickBot="1" x14ac:dyDescent="0.35">
      <c r="A105" s="60"/>
      <c r="B105" s="78"/>
      <c r="C105" s="79"/>
      <c r="D105" s="47"/>
      <c r="E105" s="26"/>
      <c r="F105" s="65">
        <f t="shared" si="4"/>
        <v>0</v>
      </c>
      <c r="G105" s="66"/>
      <c r="H105" s="21"/>
      <c r="I105" s="3"/>
    </row>
    <row r="106" spans="1:9" ht="16.5" customHeight="1" thickBot="1" x14ac:dyDescent="0.35">
      <c r="A106" s="58"/>
      <c r="B106" s="30"/>
      <c r="C106" s="30"/>
      <c r="D106" s="31"/>
      <c r="E106" s="27" t="s">
        <v>33</v>
      </c>
      <c r="F106" s="74">
        <f>SUM(F96:G105)</f>
        <v>10700</v>
      </c>
      <c r="G106" s="75"/>
      <c r="H106" s="6"/>
      <c r="I106" s="3"/>
    </row>
    <row r="107" spans="1:9" ht="16.5" customHeight="1" thickBot="1" x14ac:dyDescent="0.35">
      <c r="A107" s="58"/>
      <c r="B107" s="18"/>
      <c r="C107" s="18"/>
      <c r="D107" s="32"/>
      <c r="E107" s="4"/>
      <c r="F107" s="33"/>
      <c r="G107" s="33"/>
      <c r="H107" s="4"/>
      <c r="I107" s="3"/>
    </row>
    <row r="108" spans="1:9" ht="21.75" customHeight="1" thickBot="1" x14ac:dyDescent="0.35">
      <c r="A108" s="58"/>
      <c r="B108" s="18"/>
      <c r="C108" s="18"/>
      <c r="D108" s="32"/>
      <c r="E108" s="34" t="s">
        <v>39</v>
      </c>
      <c r="F108" s="69">
        <f>SUM(F106,F93,F80,F67,F54)</f>
        <v>26500</v>
      </c>
      <c r="G108" s="70"/>
      <c r="H108" s="6"/>
      <c r="I108" s="3"/>
    </row>
    <row r="109" spans="1:9" ht="15.75" customHeight="1" x14ac:dyDescent="0.3">
      <c r="A109" s="58"/>
      <c r="B109" s="18"/>
      <c r="C109" s="18"/>
      <c r="D109" s="32"/>
      <c r="E109" s="4"/>
      <c r="F109" s="29"/>
      <c r="G109" s="29"/>
      <c r="H109" s="4"/>
      <c r="I109" s="3"/>
    </row>
    <row r="110" spans="1:9" ht="15.75" customHeight="1" x14ac:dyDescent="0.3">
      <c r="A110" s="58"/>
      <c r="B110" s="4"/>
      <c r="C110" s="4"/>
      <c r="D110" s="4"/>
      <c r="E110" s="4"/>
      <c r="F110" s="4"/>
      <c r="G110" s="4"/>
      <c r="H110" s="4"/>
      <c r="I110" s="3"/>
    </row>
    <row r="111" spans="1:9" ht="26.25" customHeight="1" x14ac:dyDescent="0.3">
      <c r="A111" s="58"/>
      <c r="B111" s="19" t="s">
        <v>40</v>
      </c>
      <c r="C111" s="7"/>
      <c r="D111" s="7"/>
      <c r="E111" s="7"/>
      <c r="F111" s="7"/>
      <c r="G111" s="7"/>
      <c r="H111" s="7"/>
      <c r="I111" s="3"/>
    </row>
    <row r="112" spans="1:9" ht="15.75" customHeight="1" x14ac:dyDescent="0.3">
      <c r="A112" s="58"/>
      <c r="B112" s="4"/>
      <c r="C112" s="4"/>
      <c r="D112" s="4"/>
      <c r="E112" s="4"/>
      <c r="F112" s="4"/>
      <c r="G112" s="4"/>
      <c r="H112" s="4"/>
      <c r="I112" s="3"/>
    </row>
    <row r="113" spans="1:9" ht="16.5" customHeight="1" x14ac:dyDescent="0.3">
      <c r="A113" s="58"/>
      <c r="B113" s="76" t="s">
        <v>41</v>
      </c>
      <c r="C113" s="77"/>
      <c r="D113" s="77"/>
      <c r="E113" s="77"/>
      <c r="F113" s="77"/>
      <c r="G113" s="77"/>
      <c r="H113" s="4"/>
      <c r="I113" s="3"/>
    </row>
    <row r="114" spans="1:9" ht="56.25" customHeight="1" x14ac:dyDescent="0.3">
      <c r="A114" s="59"/>
      <c r="B114" s="71" t="s">
        <v>49</v>
      </c>
      <c r="C114" s="72"/>
      <c r="D114" s="72"/>
      <c r="E114" s="72"/>
      <c r="F114" s="72"/>
      <c r="G114" s="73"/>
      <c r="H114" s="6"/>
      <c r="I114" s="3"/>
    </row>
    <row r="115" spans="1:9" ht="15.75" customHeight="1" x14ac:dyDescent="0.3">
      <c r="A115" s="58"/>
      <c r="B115" s="82"/>
      <c r="C115" s="82"/>
      <c r="D115" s="82"/>
      <c r="E115" s="82"/>
      <c r="F115" s="82"/>
      <c r="G115" s="82"/>
      <c r="H115" s="4"/>
      <c r="I115" s="3"/>
    </row>
    <row r="116" spans="1:9" ht="36.75" customHeight="1" x14ac:dyDescent="0.3">
      <c r="A116" s="58"/>
      <c r="B116" s="80" t="s">
        <v>42</v>
      </c>
      <c r="C116" s="81"/>
      <c r="D116" s="81"/>
      <c r="E116" s="81"/>
      <c r="F116" s="81"/>
      <c r="G116" s="81"/>
      <c r="H116" s="4"/>
      <c r="I116" s="3"/>
    </row>
    <row r="117" spans="1:9" ht="7.95" customHeight="1" x14ac:dyDescent="0.3">
      <c r="A117" s="62"/>
      <c r="B117" s="48"/>
      <c r="C117" s="48"/>
      <c r="D117" s="56"/>
      <c r="E117" s="56"/>
      <c r="F117" s="48"/>
      <c r="G117" s="49"/>
      <c r="H117" s="4"/>
      <c r="I117" s="3"/>
    </row>
    <row r="118" spans="1:9" ht="33" customHeight="1" x14ac:dyDescent="0.3">
      <c r="A118" s="62"/>
      <c r="B118" s="67"/>
      <c r="C118" s="68"/>
      <c r="D118" s="35" t="s">
        <v>43</v>
      </c>
      <c r="E118" s="35" t="s">
        <v>44</v>
      </c>
      <c r="F118" s="50"/>
      <c r="G118" s="51"/>
      <c r="H118" s="4"/>
      <c r="I118" s="3"/>
    </row>
    <row r="119" spans="1:9" ht="30" customHeight="1" x14ac:dyDescent="0.3">
      <c r="A119" s="62"/>
      <c r="B119" s="67"/>
      <c r="C119" s="68"/>
      <c r="D119" s="36" t="s">
        <v>45</v>
      </c>
      <c r="E119" s="37" t="s">
        <v>46</v>
      </c>
      <c r="F119" s="50"/>
      <c r="G119" s="51"/>
      <c r="H119" s="4"/>
      <c r="I119" s="3"/>
    </row>
    <row r="120" spans="1:9" ht="30" customHeight="1" x14ac:dyDescent="0.3">
      <c r="A120" s="62"/>
      <c r="B120" s="67"/>
      <c r="C120" s="68"/>
      <c r="D120" s="35" t="s">
        <v>47</v>
      </c>
      <c r="E120" s="38"/>
      <c r="F120" s="50"/>
      <c r="G120" s="51"/>
      <c r="H120" s="4"/>
      <c r="I120" s="3"/>
    </row>
    <row r="121" spans="1:9" ht="16.5" customHeight="1" x14ac:dyDescent="0.3">
      <c r="A121" s="62"/>
      <c r="B121" s="52"/>
      <c r="C121" s="52"/>
      <c r="D121" s="39"/>
      <c r="E121" s="39"/>
      <c r="F121" s="52"/>
      <c r="G121" s="53"/>
      <c r="H121" s="4"/>
      <c r="I121" s="3"/>
    </row>
    <row r="122" spans="1:9" ht="79.5" customHeight="1" x14ac:dyDescent="0.3">
      <c r="A122" s="59"/>
      <c r="B122" s="71"/>
      <c r="C122" s="72"/>
      <c r="D122" s="72"/>
      <c r="E122" s="72"/>
      <c r="F122" s="72"/>
      <c r="G122" s="73"/>
      <c r="H122" s="6"/>
      <c r="I122" s="3"/>
    </row>
    <row r="123" spans="1:9" ht="16.5" customHeight="1" x14ac:dyDescent="0.3">
      <c r="A123" s="58"/>
      <c r="B123" s="40"/>
      <c r="C123" s="40"/>
      <c r="D123" s="40"/>
      <c r="E123" s="40"/>
      <c r="F123" s="40"/>
      <c r="G123" s="40"/>
      <c r="H123" s="4"/>
      <c r="I123" s="3"/>
    </row>
    <row r="124" spans="1:9" ht="15.75" customHeight="1" x14ac:dyDescent="0.3">
      <c r="A124" s="58"/>
      <c r="B124" s="11"/>
      <c r="C124" s="11"/>
      <c r="D124" s="11"/>
      <c r="E124" s="11"/>
      <c r="F124" s="11"/>
      <c r="G124" s="11"/>
      <c r="H124" s="4"/>
      <c r="I124" s="3"/>
    </row>
    <row r="125" spans="1:9" ht="23.25" customHeight="1" x14ac:dyDescent="0.3">
      <c r="A125" s="58"/>
      <c r="B125" s="57" t="s">
        <v>48</v>
      </c>
      <c r="C125" s="55"/>
      <c r="D125" s="55"/>
      <c r="E125" s="55"/>
      <c r="F125" s="55"/>
      <c r="G125" s="55"/>
      <c r="H125" s="63"/>
      <c r="I125" s="41"/>
    </row>
    <row r="126" spans="1:9" ht="15.75" customHeight="1" x14ac:dyDescent="0.3">
      <c r="A126" s="58"/>
      <c r="B126" s="4"/>
      <c r="C126" s="4"/>
      <c r="D126" s="4"/>
      <c r="E126" s="4"/>
      <c r="F126" s="4"/>
      <c r="G126" s="4"/>
      <c r="H126" s="64"/>
      <c r="I126" s="41"/>
    </row>
    <row r="127" spans="1:9" ht="23.25" customHeight="1" x14ac:dyDescent="0.3">
      <c r="A127" s="58"/>
      <c r="B127" s="54"/>
      <c r="C127" s="55"/>
      <c r="D127" s="55"/>
      <c r="E127" s="55"/>
      <c r="F127" s="55"/>
      <c r="G127" s="55"/>
      <c r="H127" s="64"/>
      <c r="I127" s="41"/>
    </row>
    <row r="128" spans="1:9" ht="15" customHeight="1" x14ac:dyDescent="0.3">
      <c r="A128" s="62"/>
      <c r="B128" s="42"/>
      <c r="C128" s="42"/>
      <c r="D128" s="42"/>
      <c r="E128" s="42"/>
      <c r="F128" s="42"/>
      <c r="G128" s="42"/>
      <c r="H128" s="43"/>
      <c r="I128" s="41"/>
    </row>
    <row r="129" spans="1:9" ht="15" customHeight="1" x14ac:dyDescent="0.3">
      <c r="A129" s="62"/>
      <c r="B129" s="43"/>
      <c r="C129" s="43"/>
      <c r="D129" s="43"/>
      <c r="E129" s="43"/>
      <c r="F129" s="43"/>
      <c r="G129" s="43"/>
      <c r="H129" s="43"/>
      <c r="I129" s="41"/>
    </row>
    <row r="130" spans="1:9" ht="15" customHeight="1" x14ac:dyDescent="0.3">
      <c r="A130" s="62"/>
      <c r="B130" s="43"/>
      <c r="C130" s="43"/>
      <c r="D130" s="43"/>
      <c r="E130" s="43"/>
      <c r="F130" s="43"/>
      <c r="G130" s="43"/>
      <c r="H130" s="43"/>
      <c r="I130" s="41"/>
    </row>
    <row r="131" spans="1:9" ht="15" customHeight="1" x14ac:dyDescent="0.3">
      <c r="A131" s="62"/>
      <c r="B131" s="43"/>
      <c r="C131" s="43"/>
      <c r="D131" s="43"/>
      <c r="E131" s="43"/>
      <c r="F131" s="43"/>
      <c r="G131" s="43"/>
      <c r="H131" s="43"/>
      <c r="I131" s="41"/>
    </row>
    <row r="132" spans="1:9" ht="15" customHeight="1" x14ac:dyDescent="0.3">
      <c r="A132" s="62"/>
      <c r="B132" s="43"/>
      <c r="C132" s="43"/>
      <c r="D132" s="43"/>
      <c r="E132" s="43"/>
      <c r="F132" s="43"/>
      <c r="G132" s="43"/>
      <c r="H132" s="43"/>
      <c r="I132" s="41"/>
    </row>
    <row r="133" spans="1:9" ht="15" customHeight="1" x14ac:dyDescent="0.3">
      <c r="A133" s="62"/>
      <c r="B133" s="43"/>
      <c r="C133" s="43"/>
      <c r="D133" s="43"/>
      <c r="E133" s="43"/>
      <c r="F133" s="43"/>
      <c r="G133" s="43"/>
      <c r="H133" s="43"/>
      <c r="I133" s="41"/>
    </row>
    <row r="134" spans="1:9" ht="15" customHeight="1" x14ac:dyDescent="0.3">
      <c r="A134" s="62"/>
      <c r="B134" s="43"/>
      <c r="C134" s="43"/>
      <c r="D134" s="43"/>
      <c r="E134" s="43"/>
      <c r="F134" s="43"/>
      <c r="G134" s="43"/>
      <c r="H134" s="43"/>
      <c r="I134" s="41"/>
    </row>
    <row r="135" spans="1:9" ht="15" customHeight="1" x14ac:dyDescent="0.3">
      <c r="A135" s="62"/>
      <c r="B135" s="43"/>
      <c r="C135" s="43"/>
      <c r="D135" s="43"/>
      <c r="E135" s="43"/>
      <c r="F135" s="43"/>
      <c r="G135" s="43"/>
      <c r="H135" s="43"/>
      <c r="I135" s="41"/>
    </row>
    <row r="136" spans="1:9" ht="15" customHeight="1" x14ac:dyDescent="0.3">
      <c r="A136" s="62"/>
      <c r="B136" s="43"/>
      <c r="C136" s="43"/>
      <c r="D136" s="43"/>
      <c r="E136" s="43"/>
      <c r="F136" s="43"/>
      <c r="G136" s="43"/>
      <c r="H136" s="43"/>
      <c r="I136" s="41"/>
    </row>
    <row r="137" spans="1:9" ht="15" customHeight="1" x14ac:dyDescent="0.3">
      <c r="A137" s="62"/>
      <c r="B137" s="43"/>
      <c r="C137" s="43"/>
      <c r="D137" s="43"/>
      <c r="E137" s="43"/>
      <c r="F137" s="43"/>
      <c r="G137" s="43"/>
      <c r="H137" s="43"/>
      <c r="I137" s="41"/>
    </row>
    <row r="138" spans="1:9" ht="15" customHeight="1" x14ac:dyDescent="0.3">
      <c r="A138" s="62"/>
      <c r="B138" s="43"/>
      <c r="C138" s="43"/>
      <c r="D138" s="43"/>
      <c r="E138" s="43"/>
      <c r="F138" s="43"/>
      <c r="G138" s="43"/>
      <c r="H138" s="43"/>
      <c r="I138" s="41"/>
    </row>
    <row r="139" spans="1:9" ht="15" customHeight="1" x14ac:dyDescent="0.3">
      <c r="A139" s="62"/>
      <c r="B139" s="43"/>
      <c r="C139" s="43"/>
      <c r="D139" s="43"/>
      <c r="E139" s="43"/>
      <c r="F139" s="43"/>
      <c r="G139" s="43"/>
      <c r="H139" s="43"/>
      <c r="I139" s="41"/>
    </row>
    <row r="140" spans="1:9" ht="35.25" customHeight="1" x14ac:dyDescent="0.3">
      <c r="A140" s="62"/>
      <c r="B140" s="43"/>
      <c r="C140" s="43"/>
      <c r="D140" s="43"/>
      <c r="E140" s="43"/>
      <c r="F140" s="43"/>
      <c r="G140" s="43"/>
      <c r="H140" s="43"/>
      <c r="I140" s="41"/>
    </row>
    <row r="141" spans="1:9" ht="79.5" customHeight="1" x14ac:dyDescent="0.3">
      <c r="A141" s="62"/>
      <c r="B141" s="43"/>
      <c r="C141" s="43"/>
      <c r="D141" s="43"/>
      <c r="E141" s="43"/>
      <c r="F141" s="43"/>
      <c r="G141" s="43"/>
      <c r="H141" s="43"/>
      <c r="I141" s="41"/>
    </row>
    <row r="142" spans="1:9" ht="15" customHeight="1" x14ac:dyDescent="0.3">
      <c r="A142" s="62"/>
      <c r="B142" s="43"/>
      <c r="C142" s="43"/>
      <c r="D142" s="43"/>
      <c r="E142" s="43"/>
      <c r="F142" s="43"/>
      <c r="G142" s="43"/>
      <c r="H142" s="43"/>
      <c r="I142" s="41"/>
    </row>
    <row r="143" spans="1:9" ht="16.5" customHeight="1" x14ac:dyDescent="0.3">
      <c r="A143" s="62"/>
      <c r="B143" s="43"/>
      <c r="C143" s="43"/>
      <c r="D143" s="43"/>
      <c r="E143" s="43"/>
      <c r="F143" s="43"/>
      <c r="G143" s="43"/>
      <c r="H143" s="43"/>
      <c r="I143" s="41"/>
    </row>
    <row r="144" spans="1:9" ht="60" customHeight="1" x14ac:dyDescent="0.3">
      <c r="A144" s="62"/>
      <c r="B144" s="43"/>
      <c r="C144" s="43"/>
      <c r="D144" s="43"/>
      <c r="E144" s="43"/>
      <c r="F144" s="43"/>
      <c r="G144" s="43"/>
      <c r="H144" s="43"/>
      <c r="I144" s="41"/>
    </row>
    <row r="145" spans="1:9" ht="15" customHeight="1" x14ac:dyDescent="0.3">
      <c r="A145" s="62"/>
      <c r="B145" s="43"/>
      <c r="C145" s="43"/>
      <c r="D145" s="43"/>
      <c r="E145" s="43"/>
      <c r="F145" s="43"/>
      <c r="G145" s="43"/>
      <c r="H145" s="43"/>
      <c r="I145" s="41"/>
    </row>
    <row r="146" spans="1:9" ht="15" customHeight="1" x14ac:dyDescent="0.3">
      <c r="A146" s="62"/>
      <c r="B146" s="43"/>
      <c r="C146" s="43"/>
      <c r="D146" s="43"/>
      <c r="E146" s="43"/>
      <c r="F146" s="43"/>
      <c r="G146" s="43"/>
      <c r="H146" s="43"/>
      <c r="I146" s="41"/>
    </row>
    <row r="147" spans="1:9" ht="15" customHeight="1" x14ac:dyDescent="0.3">
      <c r="A147" s="62"/>
      <c r="B147" s="43"/>
      <c r="C147" s="43"/>
      <c r="D147" s="43"/>
      <c r="E147" s="43"/>
      <c r="F147" s="43"/>
      <c r="G147" s="43"/>
      <c r="H147" s="43"/>
      <c r="I147" s="41"/>
    </row>
    <row r="148" spans="1:9" ht="15" customHeight="1" x14ac:dyDescent="0.3">
      <c r="A148" s="62"/>
      <c r="B148" s="43"/>
      <c r="C148" s="43"/>
      <c r="D148" s="43"/>
      <c r="E148" s="43"/>
      <c r="F148" s="43"/>
      <c r="G148" s="43"/>
      <c r="H148" s="43"/>
      <c r="I148" s="41"/>
    </row>
    <row r="149" spans="1:9" ht="33" customHeight="1" x14ac:dyDescent="0.3">
      <c r="A149" s="62"/>
      <c r="B149" s="43"/>
      <c r="C149" s="43"/>
      <c r="D149" s="43"/>
      <c r="E149" s="43"/>
      <c r="F149" s="43"/>
      <c r="G149" s="43"/>
      <c r="H149" s="43"/>
      <c r="I149" s="41"/>
    </row>
    <row r="150" spans="1:9" ht="61.5" customHeight="1" x14ac:dyDescent="0.3">
      <c r="A150" s="62"/>
      <c r="B150" s="43"/>
      <c r="C150" s="43"/>
      <c r="D150" s="43"/>
      <c r="E150" s="43"/>
      <c r="F150" s="43"/>
      <c r="G150" s="43"/>
      <c r="H150" s="43"/>
      <c r="I150" s="41"/>
    </row>
    <row r="151" spans="1:9" ht="15" customHeight="1" x14ac:dyDescent="0.3">
      <c r="A151" s="62"/>
      <c r="B151" s="43"/>
      <c r="C151" s="43"/>
      <c r="D151" s="43"/>
      <c r="E151" s="43"/>
      <c r="F151" s="43"/>
      <c r="G151" s="43"/>
      <c r="H151" s="43"/>
      <c r="I151" s="41"/>
    </row>
    <row r="152" spans="1:9" ht="16.5" customHeight="1" x14ac:dyDescent="0.3">
      <c r="A152" s="62"/>
      <c r="B152" s="43"/>
      <c r="C152" s="43"/>
      <c r="D152" s="43"/>
      <c r="E152" s="43"/>
      <c r="F152" s="43"/>
      <c r="G152" s="43"/>
      <c r="H152" s="43"/>
      <c r="I152" s="41"/>
    </row>
    <row r="153" spans="1:9" ht="57" customHeight="1" x14ac:dyDescent="0.3">
      <c r="A153" s="62"/>
      <c r="B153" s="43"/>
      <c r="C153" s="43"/>
      <c r="D153" s="43"/>
      <c r="E153" s="43"/>
      <c r="F153" s="43"/>
      <c r="G153" s="43"/>
      <c r="H153" s="43"/>
      <c r="I153" s="41"/>
    </row>
    <row r="154" spans="1:9" ht="15.75" customHeight="1" x14ac:dyDescent="0.3">
      <c r="A154" s="62"/>
      <c r="B154" s="43"/>
      <c r="C154" s="43"/>
      <c r="D154" s="43"/>
      <c r="E154" s="43"/>
      <c r="F154" s="43"/>
      <c r="G154" s="43"/>
      <c r="H154" s="43"/>
      <c r="I154" s="41"/>
    </row>
    <row r="155" spans="1:9" ht="30" customHeight="1" x14ac:dyDescent="0.3">
      <c r="A155" s="62"/>
      <c r="B155" s="43"/>
      <c r="C155" s="43"/>
      <c r="D155" s="43"/>
      <c r="E155" s="43"/>
      <c r="F155" s="43"/>
      <c r="G155" s="43"/>
      <c r="H155" s="43"/>
      <c r="I155" s="41"/>
    </row>
    <row r="156" spans="1:9" ht="7.95" customHeight="1" x14ac:dyDescent="0.3">
      <c r="A156" s="62"/>
      <c r="B156" s="43"/>
      <c r="C156" s="43"/>
      <c r="D156" s="43"/>
      <c r="E156" s="43"/>
      <c r="F156" s="43"/>
      <c r="G156" s="43"/>
      <c r="H156" s="43"/>
      <c r="I156" s="41"/>
    </row>
    <row r="157" spans="1:9" ht="15" customHeight="1" x14ac:dyDescent="0.3">
      <c r="A157" s="62"/>
      <c r="B157" s="43"/>
      <c r="C157" s="43"/>
      <c r="D157" s="43"/>
      <c r="E157" s="43"/>
      <c r="F157" s="43"/>
      <c r="G157" s="43"/>
      <c r="H157" s="43"/>
      <c r="I157" s="41"/>
    </row>
    <row r="158" spans="1:9" ht="15" customHeight="1" x14ac:dyDescent="0.3">
      <c r="A158" s="62"/>
      <c r="B158" s="43"/>
      <c r="C158" s="43"/>
      <c r="D158" s="43"/>
      <c r="E158" s="43"/>
      <c r="F158" s="43"/>
      <c r="G158" s="43"/>
      <c r="H158" s="43"/>
      <c r="I158" s="41"/>
    </row>
    <row r="159" spans="1:9" ht="14.25" customHeight="1" x14ac:dyDescent="0.3">
      <c r="A159" s="62"/>
      <c r="B159" s="43"/>
      <c r="C159" s="43"/>
      <c r="D159" s="43"/>
      <c r="E159" s="43"/>
      <c r="F159" s="43"/>
      <c r="G159" s="43"/>
      <c r="H159" s="43"/>
      <c r="I159" s="41"/>
    </row>
    <row r="160" spans="1:9" ht="7.95" customHeight="1" x14ac:dyDescent="0.3">
      <c r="A160" s="62"/>
      <c r="B160" s="43"/>
      <c r="C160" s="43"/>
      <c r="D160" s="43"/>
      <c r="E160" s="43"/>
      <c r="F160" s="43"/>
      <c r="G160" s="43"/>
      <c r="H160" s="43"/>
      <c r="I160" s="41"/>
    </row>
    <row r="161" spans="1:9" ht="36.75" customHeight="1" x14ac:dyDescent="0.3">
      <c r="A161" s="62"/>
      <c r="B161" s="43"/>
      <c r="C161" s="43"/>
      <c r="D161" s="43"/>
      <c r="E161" s="43"/>
      <c r="F161" s="43"/>
      <c r="G161" s="43"/>
      <c r="H161" s="43"/>
      <c r="I161" s="41"/>
    </row>
    <row r="162" spans="1:9" ht="15" customHeight="1" x14ac:dyDescent="0.3">
      <c r="A162" s="62"/>
      <c r="B162" s="43"/>
      <c r="C162" s="43"/>
      <c r="D162" s="43"/>
      <c r="E162" s="43"/>
      <c r="F162" s="43"/>
      <c r="G162" s="43"/>
      <c r="H162" s="43"/>
      <c r="I162" s="41"/>
    </row>
    <row r="163" spans="1:9" ht="16.5" customHeight="1" x14ac:dyDescent="0.3">
      <c r="A163" s="62"/>
      <c r="B163" s="43"/>
      <c r="C163" s="43"/>
      <c r="D163" s="43"/>
      <c r="E163" s="43"/>
      <c r="F163" s="43"/>
      <c r="G163" s="43"/>
      <c r="H163" s="43"/>
      <c r="I163" s="41"/>
    </row>
    <row r="164" spans="1:9" ht="57" customHeight="1" x14ac:dyDescent="0.3">
      <c r="A164" s="62"/>
      <c r="B164" s="43"/>
      <c r="C164" s="43"/>
      <c r="D164" s="43"/>
      <c r="E164" s="43"/>
      <c r="F164" s="43"/>
      <c r="G164" s="43"/>
      <c r="H164" s="43"/>
      <c r="I164" s="41"/>
    </row>
    <row r="165" spans="1:9" ht="15" customHeight="1" x14ac:dyDescent="0.3">
      <c r="A165" s="62"/>
      <c r="B165" s="43"/>
      <c r="C165" s="43"/>
      <c r="D165" s="43"/>
      <c r="E165" s="43"/>
      <c r="F165" s="43"/>
      <c r="G165" s="43"/>
      <c r="H165" s="43"/>
      <c r="I165" s="41"/>
    </row>
    <row r="166" spans="1:9" ht="54.75" customHeight="1" x14ac:dyDescent="0.3">
      <c r="A166" s="62"/>
      <c r="B166" s="43"/>
      <c r="C166" s="43"/>
      <c r="D166" s="43"/>
      <c r="E166" s="43"/>
      <c r="F166" s="43"/>
      <c r="G166" s="43"/>
      <c r="H166" s="43"/>
      <c r="I166" s="41"/>
    </row>
    <row r="167" spans="1:9" ht="15" customHeight="1" x14ac:dyDescent="0.3">
      <c r="A167" s="62"/>
      <c r="B167" s="43"/>
      <c r="C167" s="43"/>
      <c r="D167" s="43"/>
      <c r="E167" s="43"/>
      <c r="F167" s="43"/>
      <c r="G167" s="43"/>
      <c r="H167" s="43"/>
      <c r="I167" s="41"/>
    </row>
    <row r="168" spans="1:9" ht="16.5" customHeight="1" x14ac:dyDescent="0.3">
      <c r="A168" s="62"/>
      <c r="B168" s="43"/>
      <c r="C168" s="43"/>
      <c r="D168" s="43"/>
      <c r="E168" s="43"/>
      <c r="F168" s="43"/>
      <c r="G168" s="43"/>
      <c r="H168" s="43"/>
      <c r="I168" s="41"/>
    </row>
    <row r="169" spans="1:9" ht="110.25" customHeight="1" x14ac:dyDescent="0.3">
      <c r="A169" s="62"/>
      <c r="B169" s="43"/>
      <c r="C169" s="43"/>
      <c r="D169" s="43"/>
      <c r="E169" s="43"/>
      <c r="F169" s="43"/>
      <c r="G169" s="43"/>
      <c r="H169" s="43"/>
      <c r="I169" s="41"/>
    </row>
    <row r="170" spans="1:9" ht="15" customHeight="1" x14ac:dyDescent="0.3">
      <c r="A170" s="62"/>
      <c r="B170" s="43"/>
      <c r="C170" s="43"/>
      <c r="D170" s="43"/>
      <c r="E170" s="43"/>
      <c r="F170" s="43"/>
      <c r="G170" s="43"/>
      <c r="H170" s="43"/>
      <c r="I170" s="41"/>
    </row>
    <row r="171" spans="1:9" ht="16.5" customHeight="1" x14ac:dyDescent="0.3">
      <c r="A171" s="62"/>
      <c r="B171" s="43"/>
      <c r="C171" s="43"/>
      <c r="D171" s="43"/>
      <c r="E171" s="43"/>
      <c r="F171" s="43"/>
      <c r="G171" s="43"/>
      <c r="H171" s="43"/>
      <c r="I171" s="41"/>
    </row>
    <row r="172" spans="1:9" ht="99" customHeight="1" x14ac:dyDescent="0.3">
      <c r="A172" s="62"/>
      <c r="B172" s="43"/>
      <c r="C172" s="43"/>
      <c r="D172" s="43"/>
      <c r="E172" s="43"/>
      <c r="F172" s="43"/>
      <c r="G172" s="43"/>
      <c r="H172" s="43"/>
      <c r="I172" s="41"/>
    </row>
    <row r="173" spans="1:9" ht="15" customHeight="1" x14ac:dyDescent="0.3">
      <c r="A173" s="62"/>
      <c r="B173" s="43"/>
      <c r="C173" s="43"/>
      <c r="D173" s="43"/>
      <c r="E173" s="43"/>
      <c r="F173" s="43"/>
      <c r="G173" s="43"/>
      <c r="H173" s="43"/>
      <c r="I173" s="41"/>
    </row>
    <row r="174" spans="1:9" ht="15" customHeight="1" x14ac:dyDescent="0.3">
      <c r="A174" s="62"/>
      <c r="B174" s="43"/>
      <c r="C174" s="43"/>
      <c r="D174" s="43"/>
      <c r="E174" s="43"/>
      <c r="F174" s="43"/>
      <c r="G174" s="43"/>
      <c r="H174" s="43"/>
      <c r="I174" s="41"/>
    </row>
    <row r="175" spans="1:9" ht="15" customHeight="1" x14ac:dyDescent="0.3">
      <c r="A175" s="62"/>
      <c r="B175" s="43"/>
      <c r="C175" s="43"/>
      <c r="D175" s="43"/>
      <c r="E175" s="43"/>
      <c r="F175" s="43"/>
      <c r="G175" s="43"/>
      <c r="H175" s="43"/>
      <c r="I175" s="41"/>
    </row>
    <row r="176" spans="1:9" ht="15" customHeight="1" x14ac:dyDescent="0.3">
      <c r="A176" s="62"/>
      <c r="B176" s="43"/>
      <c r="C176" s="43"/>
      <c r="D176" s="43"/>
      <c r="E176" s="43"/>
      <c r="F176" s="43"/>
      <c r="G176" s="43"/>
      <c r="H176" s="43"/>
      <c r="I176" s="41"/>
    </row>
  </sheetData>
  <mergeCells count="172">
    <mergeCell ref="B1:G1"/>
    <mergeCell ref="B2:G2"/>
    <mergeCell ref="B60:C60"/>
    <mergeCell ref="F44:G44"/>
    <mergeCell ref="B13:C13"/>
    <mergeCell ref="B26:C26"/>
    <mergeCell ref="B11:H11"/>
    <mergeCell ref="B34:C34"/>
    <mergeCell ref="D26:E26"/>
    <mergeCell ref="D16:E17"/>
    <mergeCell ref="B24:G24"/>
    <mergeCell ref="B48:C48"/>
    <mergeCell ref="F32:G32"/>
    <mergeCell ref="B4:G10"/>
    <mergeCell ref="B27:C27"/>
    <mergeCell ref="D34:E34"/>
    <mergeCell ref="F26:G26"/>
    <mergeCell ref="B21:G21"/>
    <mergeCell ref="D13:G13"/>
    <mergeCell ref="B35:C35"/>
    <mergeCell ref="D27:E27"/>
    <mergeCell ref="B49:C49"/>
    <mergeCell ref="F33:G33"/>
    <mergeCell ref="B16:C17"/>
    <mergeCell ref="B15:C15"/>
    <mergeCell ref="D29:E29"/>
    <mergeCell ref="B14:C14"/>
    <mergeCell ref="B20:H20"/>
    <mergeCell ref="D35:E35"/>
    <mergeCell ref="B43:G43"/>
    <mergeCell ref="F27:G27"/>
    <mergeCell ref="F35:G35"/>
    <mergeCell ref="F28:G28"/>
    <mergeCell ref="B36:C36"/>
    <mergeCell ref="D28:E28"/>
    <mergeCell ref="B28:C28"/>
    <mergeCell ref="F30:G30"/>
    <mergeCell ref="B30:C30"/>
    <mergeCell ref="B45:C45"/>
    <mergeCell ref="F29:G29"/>
    <mergeCell ref="B29:C29"/>
    <mergeCell ref="F36:G36"/>
    <mergeCell ref="F41:G41"/>
    <mergeCell ref="D32:E32"/>
    <mergeCell ref="B32:C32"/>
    <mergeCell ref="F31:G31"/>
    <mergeCell ref="B39:G39"/>
    <mergeCell ref="D31:E31"/>
    <mergeCell ref="B31:C31"/>
    <mergeCell ref="F34:G34"/>
    <mergeCell ref="B41:C41"/>
    <mergeCell ref="D33:E33"/>
    <mergeCell ref="B33:C33"/>
    <mergeCell ref="B44:C44"/>
    <mergeCell ref="D36:E36"/>
    <mergeCell ref="D30:E30"/>
    <mergeCell ref="F45:G45"/>
    <mergeCell ref="B66:C66"/>
    <mergeCell ref="F50:G50"/>
    <mergeCell ref="B65:C65"/>
    <mergeCell ref="F49:G49"/>
    <mergeCell ref="B64:C64"/>
    <mergeCell ref="F48:G48"/>
    <mergeCell ref="B52:C52"/>
    <mergeCell ref="F53:G53"/>
    <mergeCell ref="B53:C53"/>
    <mergeCell ref="F52:G52"/>
    <mergeCell ref="F51:G51"/>
    <mergeCell ref="B46:C46"/>
    <mergeCell ref="B47:C47"/>
    <mergeCell ref="B50:C50"/>
    <mergeCell ref="B51:C51"/>
    <mergeCell ref="B56:G56"/>
    <mergeCell ref="B70:C70"/>
    <mergeCell ref="F54:G54"/>
    <mergeCell ref="B63:C63"/>
    <mergeCell ref="F61:G61"/>
    <mergeCell ref="F47:G47"/>
    <mergeCell ref="B62:C62"/>
    <mergeCell ref="F46:G46"/>
    <mergeCell ref="B61:C61"/>
    <mergeCell ref="F60:G60"/>
    <mergeCell ref="B75:C75"/>
    <mergeCell ref="F59:G59"/>
    <mergeCell ref="B57:C57"/>
    <mergeCell ref="F64:G64"/>
    <mergeCell ref="B79:C79"/>
    <mergeCell ref="F63:G63"/>
    <mergeCell ref="B78:C78"/>
    <mergeCell ref="F62:G62"/>
    <mergeCell ref="B69:G69"/>
    <mergeCell ref="F67:G67"/>
    <mergeCell ref="B59:C59"/>
    <mergeCell ref="B74:C74"/>
    <mergeCell ref="F58:G58"/>
    <mergeCell ref="B58:C58"/>
    <mergeCell ref="B73:C73"/>
    <mergeCell ref="F57:G57"/>
    <mergeCell ref="F66:G66"/>
    <mergeCell ref="F65:G65"/>
    <mergeCell ref="B88:C88"/>
    <mergeCell ref="F72:G72"/>
    <mergeCell ref="B72:C72"/>
    <mergeCell ref="B87:C87"/>
    <mergeCell ref="F71:G71"/>
    <mergeCell ref="B71:C71"/>
    <mergeCell ref="B86:C86"/>
    <mergeCell ref="F70:G70"/>
    <mergeCell ref="B77:C77"/>
    <mergeCell ref="F75:G75"/>
    <mergeCell ref="B76:C76"/>
    <mergeCell ref="F74:G74"/>
    <mergeCell ref="B89:C89"/>
    <mergeCell ref="F73:G73"/>
    <mergeCell ref="F78:G78"/>
    <mergeCell ref="F77:G77"/>
    <mergeCell ref="B92:C92"/>
    <mergeCell ref="F76:G76"/>
    <mergeCell ref="B83:C83"/>
    <mergeCell ref="F83:G83"/>
    <mergeCell ref="B82:G82"/>
    <mergeCell ref="F80:G80"/>
    <mergeCell ref="B95:G95"/>
    <mergeCell ref="F79:G79"/>
    <mergeCell ref="B102:C102"/>
    <mergeCell ref="F86:G86"/>
    <mergeCell ref="B101:C101"/>
    <mergeCell ref="F85:G85"/>
    <mergeCell ref="B85:C85"/>
    <mergeCell ref="B100:C100"/>
    <mergeCell ref="F84:G84"/>
    <mergeCell ref="B84:C84"/>
    <mergeCell ref="B91:C91"/>
    <mergeCell ref="B90:C90"/>
    <mergeCell ref="F98:G98"/>
    <mergeCell ref="B98:C98"/>
    <mergeCell ref="B105:C105"/>
    <mergeCell ref="F89:G89"/>
    <mergeCell ref="B104:C104"/>
    <mergeCell ref="F88:G88"/>
    <mergeCell ref="B103:C103"/>
    <mergeCell ref="F87:G87"/>
    <mergeCell ref="F92:G92"/>
    <mergeCell ref="F91:G91"/>
    <mergeCell ref="F90:G90"/>
    <mergeCell ref="B99:C99"/>
    <mergeCell ref="F104:G104"/>
    <mergeCell ref="B96:C96"/>
    <mergeCell ref="F117:G121"/>
    <mergeCell ref="B127:G127"/>
    <mergeCell ref="D117:E117"/>
    <mergeCell ref="B125:G125"/>
    <mergeCell ref="A1:A176"/>
    <mergeCell ref="H125:H127"/>
    <mergeCell ref="F103:G103"/>
    <mergeCell ref="F102:G102"/>
    <mergeCell ref="B117:C121"/>
    <mergeCell ref="F101:G101"/>
    <mergeCell ref="F108:G108"/>
    <mergeCell ref="B122:G122"/>
    <mergeCell ref="F106:G106"/>
    <mergeCell ref="F105:G105"/>
    <mergeCell ref="B113:G113"/>
    <mergeCell ref="F97:G97"/>
    <mergeCell ref="B97:C97"/>
    <mergeCell ref="F96:G96"/>
    <mergeCell ref="F93:G93"/>
    <mergeCell ref="B116:G116"/>
    <mergeCell ref="F100:G100"/>
    <mergeCell ref="B115:G115"/>
    <mergeCell ref="F99:G99"/>
    <mergeCell ref="B114:G114"/>
  </mergeCells>
  <pageMargins left="0.7" right="0.7" top="0.75" bottom="0.75" header="0.3" footer="0.3"/>
  <pageSetup orientation="portrait"/>
  <headerFooter>
    <oddFooter>&amp;C&amp;"Helvetica,Regular"&amp;12&amp;K000000&amp;P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0"/>
  <sheetViews>
    <sheetView showGridLines="0" workbookViewId="0"/>
  </sheetViews>
  <sheetFormatPr defaultColWidth="8.77734375" defaultRowHeight="15" customHeight="1" x14ac:dyDescent="0.3"/>
  <cols>
    <col min="1" max="256" width="8.88671875" style="44" customWidth="1"/>
  </cols>
  <sheetData>
    <row r="1" spans="1:5" ht="15" customHeight="1" x14ac:dyDescent="0.3">
      <c r="A1" s="43"/>
      <c r="B1" s="43"/>
      <c r="C1" s="43"/>
      <c r="D1" s="43"/>
      <c r="E1" s="43"/>
    </row>
    <row r="2" spans="1:5" ht="15" customHeight="1" x14ac:dyDescent="0.3">
      <c r="A2" s="43"/>
      <c r="B2" s="43"/>
      <c r="C2" s="43"/>
      <c r="D2" s="43"/>
      <c r="E2" s="43"/>
    </row>
    <row r="3" spans="1:5" ht="15" customHeight="1" x14ac:dyDescent="0.3">
      <c r="A3" s="43"/>
      <c r="B3" s="43"/>
      <c r="C3" s="43"/>
      <c r="D3" s="43"/>
      <c r="E3" s="43"/>
    </row>
    <row r="4" spans="1:5" ht="15" customHeight="1" x14ac:dyDescent="0.3">
      <c r="A4" s="43"/>
      <c r="B4" s="43"/>
      <c r="C4" s="43"/>
      <c r="D4" s="43"/>
      <c r="E4" s="43"/>
    </row>
    <row r="5" spans="1:5" ht="15" customHeight="1" x14ac:dyDescent="0.3">
      <c r="A5" s="43"/>
      <c r="B5" s="43"/>
      <c r="C5" s="43"/>
      <c r="D5" s="43"/>
      <c r="E5" s="43"/>
    </row>
    <row r="6" spans="1:5" ht="15" customHeight="1" x14ac:dyDescent="0.3">
      <c r="A6" s="43"/>
      <c r="B6" s="43"/>
      <c r="C6" s="43"/>
      <c r="D6" s="43"/>
      <c r="E6" s="43"/>
    </row>
    <row r="7" spans="1:5" ht="15" customHeight="1" x14ac:dyDescent="0.3">
      <c r="A7" s="43"/>
      <c r="B7" s="43"/>
      <c r="C7" s="43"/>
      <c r="D7" s="43"/>
      <c r="E7" s="43"/>
    </row>
    <row r="8" spans="1:5" ht="15" customHeight="1" x14ac:dyDescent="0.3">
      <c r="A8" s="43"/>
      <c r="B8" s="43"/>
      <c r="C8" s="43"/>
      <c r="D8" s="43"/>
      <c r="E8" s="43"/>
    </row>
    <row r="9" spans="1:5" ht="15" customHeight="1" x14ac:dyDescent="0.3">
      <c r="A9" s="43"/>
      <c r="B9" s="43"/>
      <c r="C9" s="43"/>
      <c r="D9" s="43"/>
      <c r="E9" s="43"/>
    </row>
    <row r="10" spans="1:5" ht="15" customHeight="1" x14ac:dyDescent="0.3">
      <c r="A10" s="43"/>
      <c r="B10" s="43"/>
      <c r="C10" s="43"/>
      <c r="D10" s="43"/>
      <c r="E10" s="43"/>
    </row>
  </sheetData>
  <pageMargins left="0.7" right="0.7" top="0.75" bottom="0.75" header="0.3" footer="0.3"/>
  <pageSetup orientation="portrait"/>
  <headerFooter>
    <oddFooter>&amp;C&amp;"Helvetica,Regular"&amp;12&amp;K000000&amp;P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0"/>
  <sheetViews>
    <sheetView showGridLines="0" workbookViewId="0"/>
  </sheetViews>
  <sheetFormatPr defaultColWidth="8.77734375" defaultRowHeight="15" customHeight="1" x14ac:dyDescent="0.3"/>
  <cols>
    <col min="1" max="256" width="8.88671875" style="45" customWidth="1"/>
  </cols>
  <sheetData>
    <row r="1" spans="1:5" ht="15" customHeight="1" x14ac:dyDescent="0.3">
      <c r="A1" s="43"/>
      <c r="B1" s="43"/>
      <c r="C1" s="43"/>
      <c r="D1" s="43"/>
      <c r="E1" s="43"/>
    </row>
    <row r="2" spans="1:5" ht="15" customHeight="1" x14ac:dyDescent="0.3">
      <c r="A2" s="43"/>
      <c r="B2" s="43"/>
      <c r="C2" s="43"/>
      <c r="D2" s="43"/>
      <c r="E2" s="43"/>
    </row>
    <row r="3" spans="1:5" ht="15" customHeight="1" x14ac:dyDescent="0.3">
      <c r="A3" s="43"/>
      <c r="B3" s="43"/>
      <c r="C3" s="43"/>
      <c r="D3" s="43"/>
      <c r="E3" s="43"/>
    </row>
    <row r="4" spans="1:5" ht="15" customHeight="1" x14ac:dyDescent="0.3">
      <c r="A4" s="43"/>
      <c r="B4" s="43"/>
      <c r="C4" s="43"/>
      <c r="D4" s="43"/>
      <c r="E4" s="43"/>
    </row>
    <row r="5" spans="1:5" ht="15" customHeight="1" x14ac:dyDescent="0.3">
      <c r="A5" s="43"/>
      <c r="B5" s="43"/>
      <c r="C5" s="43"/>
      <c r="D5" s="43"/>
      <c r="E5" s="43"/>
    </row>
    <row r="6" spans="1:5" ht="15" customHeight="1" x14ac:dyDescent="0.3">
      <c r="A6" s="43"/>
      <c r="B6" s="43"/>
      <c r="C6" s="43"/>
      <c r="D6" s="43"/>
      <c r="E6" s="43"/>
    </row>
    <row r="7" spans="1:5" ht="15" customHeight="1" x14ac:dyDescent="0.3">
      <c r="A7" s="43"/>
      <c r="B7" s="43"/>
      <c r="C7" s="43"/>
      <c r="D7" s="43"/>
      <c r="E7" s="43"/>
    </row>
    <row r="8" spans="1:5" ht="15" customHeight="1" x14ac:dyDescent="0.3">
      <c r="A8" s="43"/>
      <c r="B8" s="43"/>
      <c r="C8" s="43"/>
      <c r="D8" s="43"/>
      <c r="E8" s="43"/>
    </row>
    <row r="9" spans="1:5" ht="15" customHeight="1" x14ac:dyDescent="0.3">
      <c r="A9" s="43"/>
      <c r="B9" s="43"/>
      <c r="C9" s="43"/>
      <c r="D9" s="43"/>
      <c r="E9" s="43"/>
    </row>
    <row r="10" spans="1:5" ht="15" customHeight="1" x14ac:dyDescent="0.3">
      <c r="A10" s="43"/>
      <c r="B10" s="43"/>
      <c r="C10" s="43"/>
      <c r="D10" s="43"/>
      <c r="E10" s="43"/>
    </row>
  </sheetData>
  <pageMargins left="0.7" right="0.7" top="0.75" bottom="0.75" header="0.3" footer="0.3"/>
  <pageSetup orientation="portrait"/>
  <headerFooter>
    <oddFooter>&amp;C&amp;"Helvetica,Regular"&amp;12&amp;K000000&amp;P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4C4D657-13FC-41F7-BC47-E4129CAB55C5}"/>
</file>

<file path=customXml/itemProps2.xml><?xml version="1.0" encoding="utf-8"?>
<ds:datastoreItem xmlns:ds="http://schemas.openxmlformats.org/officeDocument/2006/customXml" ds:itemID="{5FF54F66-34CC-446F-9AC8-C9C7D4C050E1}"/>
</file>

<file path=customXml/itemProps3.xml><?xml version="1.0" encoding="utf-8"?>
<ds:datastoreItem xmlns:ds="http://schemas.openxmlformats.org/officeDocument/2006/customXml" ds:itemID="{BD8C204F-DE6A-4F53-80B5-EFD5D9996C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Greg</cp:lastModifiedBy>
  <dcterms:modified xsi:type="dcterms:W3CDTF">2016-12-01T02:20:57Z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