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own12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E6" i="1" s="1"/>
  <c r="B5" i="1"/>
  <c r="E5" i="1"/>
  <c r="C5" i="1"/>
  <c r="C6" i="1"/>
  <c r="F6" i="1" l="1"/>
  <c r="G6" i="1" s="1"/>
  <c r="F5" i="1"/>
  <c r="G5" i="1" s="1"/>
  <c r="H6" i="1" l="1"/>
  <c r="H5" i="1"/>
  <c r="H7" i="1" l="1"/>
</calcChain>
</file>

<file path=xl/sharedStrings.xml><?xml version="1.0" encoding="utf-8"?>
<sst xmlns="http://schemas.openxmlformats.org/spreadsheetml/2006/main" count="11" uniqueCount="10">
  <si>
    <t>Tony</t>
  </si>
  <si>
    <t>Fringe Hourly</t>
  </si>
  <si>
    <t>IDC</t>
  </si>
  <si>
    <t>%</t>
  </si>
  <si>
    <t>Number</t>
  </si>
  <si>
    <t>Pay</t>
  </si>
  <si>
    <t>Fringe</t>
  </si>
  <si>
    <t>TOTAL SALARY</t>
  </si>
  <si>
    <t>Layne</t>
  </si>
  <si>
    <t>BW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</si>
</sst>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7" sqref="D7"/>
    </sheetView>
  </sheetViews>
  <sheetFormatPr defaultRowHeight="15" x14ac:dyDescent="0.25"/>
  <cols>
    <col min="8" max="8" width="11.5703125" customWidth="1"/>
  </cols>
  <sheetData>
    <row r="1" spans="1:8" x14ac:dyDescent="0.25">
      <c r="A1" s="2" t="s">
        <v>1</v>
      </c>
      <c r="B1" s="4">
        <v>7.7499999999999999E-2</v>
      </c>
    </row>
    <row r="2" spans="1:8" x14ac:dyDescent="0.25">
      <c r="A2" s="2" t="s">
        <v>2</v>
      </c>
      <c r="B2" s="1">
        <v>0.1</v>
      </c>
    </row>
    <row r="3" spans="1:8" x14ac:dyDescent="0.25">
      <c r="A3" s="5"/>
      <c r="B3" s="6"/>
    </row>
    <row r="4" spans="1:8" x14ac:dyDescent="0.25">
      <c r="B4" t="s">
        <v>3</v>
      </c>
      <c r="C4" t="s">
        <v>9</v>
      </c>
      <c r="D4" t="s">
        <v>4</v>
      </c>
      <c r="E4" t="s">
        <v>5</v>
      </c>
      <c r="F4" t="s">
        <v>6</v>
      </c>
      <c r="G4" t="s">
        <v>2</v>
      </c>
      <c r="H4" t="s">
        <v>7</v>
      </c>
    </row>
    <row r="5" spans="1:8" x14ac:dyDescent="0.25">
      <c r="A5" t="s">
        <v>0</v>
      </c>
      <c r="B5" s="1">
        <f>20/40</f>
        <v>0.5</v>
      </c>
      <c r="C5">
        <f>22*80</f>
        <v>1760</v>
      </c>
      <c r="D5" s="2">
        <v>7</v>
      </c>
      <c r="E5" s="3">
        <f t="shared" ref="E5" si="0">B5*C5*D5</f>
        <v>6160</v>
      </c>
      <c r="F5" s="3">
        <f>E5*B1</f>
        <v>477.4</v>
      </c>
      <c r="G5" s="3">
        <f>(E5+F5)*B2</f>
        <v>663.74</v>
      </c>
      <c r="H5" s="3">
        <f t="shared" ref="H5" si="1">SUM(E5:G5)</f>
        <v>7301.1399999999994</v>
      </c>
    </row>
    <row r="6" spans="1:8" x14ac:dyDescent="0.25">
      <c r="A6" t="s">
        <v>8</v>
      </c>
      <c r="B6" s="1">
        <f>20/40</f>
        <v>0.5</v>
      </c>
      <c r="C6">
        <f>15.25*80</f>
        <v>1220</v>
      </c>
      <c r="D6">
        <v>3</v>
      </c>
      <c r="E6" s="3">
        <f t="shared" ref="E6" si="2">B6*C6*D6</f>
        <v>1830</v>
      </c>
      <c r="F6" s="3">
        <f>E6*B2</f>
        <v>183</v>
      </c>
      <c r="G6" s="3">
        <f>(E6+F6)*B2</f>
        <v>201.3</v>
      </c>
      <c r="H6" s="3">
        <f t="shared" ref="H6" si="3">SUM(E6:G6)</f>
        <v>2214.3000000000002</v>
      </c>
    </row>
    <row r="7" spans="1:8" x14ac:dyDescent="0.25">
      <c r="H7" s="7">
        <f>SUM(H5:H6)</f>
        <v>9515.4399999999987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ae6b86c258ca19772aeb545b086c9205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fd59297a06c8f3897030084a2eae6ad3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80189-3F00-4549-94A0-793434CCE01D}"/>
</file>

<file path=customXml/itemProps2.xml><?xml version="1.0" encoding="utf-8"?>
<ds:datastoreItem xmlns:ds="http://schemas.openxmlformats.org/officeDocument/2006/customXml" ds:itemID="{EE030F4E-1D66-4287-981C-54705E01F779}"/>
</file>

<file path=customXml/itemProps3.xml><?xml version="1.0" encoding="utf-8"?>
<ds:datastoreItem xmlns:ds="http://schemas.openxmlformats.org/officeDocument/2006/customXml" ds:itemID="{08E0A330-93AE-42F2-8989-EE1AC2F30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2019-09-06T11:40:53Z</dcterms:created>
  <dcterms:modified xsi:type="dcterms:W3CDTF">2019-09-06T13:51:05Z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