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8810"/>
  <workbookPr/>
  <mc:AlternateContent xmlns:mc="http://schemas.openxmlformats.org/markup-compatibility/2006">
    <mc:Choice Requires="x15">
      <x15ac:absPath xmlns:x15ac="http://schemas.microsoft.com/office/spreadsheetml/2010/11/ac" url="/Users/andrea/Box Sync/ECSB/"/>
    </mc:Choice>
  </mc:AlternateContent>
  <bookViews>
    <workbookView xWindow="480" yWindow="460" windowWidth="19440" windowHeight="12580"/>
  </bookViews>
  <sheets>
    <sheet name="Sheet1" sheetId="1" r:id="rId1"/>
    <sheet name="Sheet2" sheetId="2" r:id="rId2"/>
    <sheet name="Sheet3" sheetId="3" r:id="rId3"/>
  </sheet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F97" i="1" l="1"/>
  <c r="F98" i="1"/>
  <c r="F99" i="1"/>
  <c r="F100" i="1"/>
  <c r="F101" i="1"/>
  <c r="F102" i="1"/>
  <c r="F103" i="1"/>
  <c r="F104" i="1"/>
  <c r="F105" i="1"/>
  <c r="F106" i="1"/>
  <c r="F84" i="1"/>
  <c r="F85" i="1"/>
  <c r="F86" i="1"/>
  <c r="F87" i="1"/>
  <c r="F88" i="1"/>
  <c r="F89" i="1"/>
  <c r="F90" i="1"/>
  <c r="F91" i="1"/>
  <c r="F92" i="1"/>
  <c r="F93" i="1"/>
  <c r="F72" i="1"/>
  <c r="F73" i="1"/>
  <c r="F74" i="1"/>
  <c r="F75" i="1"/>
  <c r="F76" i="1"/>
  <c r="F77" i="1"/>
  <c r="F78" i="1"/>
  <c r="F79" i="1"/>
  <c r="F80" i="1"/>
  <c r="F59" i="1"/>
  <c r="F60" i="1"/>
  <c r="F61" i="1"/>
  <c r="F62" i="1"/>
  <c r="F63" i="1"/>
  <c r="F64" i="1"/>
  <c r="F65" i="1"/>
  <c r="F66" i="1"/>
  <c r="F67" i="1"/>
  <c r="F45" i="1"/>
  <c r="F46" i="1"/>
  <c r="F47" i="1"/>
  <c r="F48" i="1"/>
  <c r="F49" i="1"/>
  <c r="F50" i="1"/>
  <c r="F51" i="1"/>
  <c r="F52" i="1"/>
  <c r="F53" i="1"/>
  <c r="F54" i="1"/>
  <c r="F81" i="1"/>
  <c r="F107" i="1"/>
  <c r="F55" i="1"/>
  <c r="F94" i="1"/>
  <c r="F68" i="1"/>
  <c r="F109" i="1"/>
</calcChain>
</file>

<file path=xl/sharedStrings.xml><?xml version="1.0" encoding="utf-8"?>
<sst xmlns="http://schemas.openxmlformats.org/spreadsheetml/2006/main" count="55" uniqueCount="49">
  <si>
    <t>GENERAL INFORMATION</t>
  </si>
  <si>
    <t>Project Title:</t>
  </si>
  <si>
    <t>Total Amount Requested from SSC:</t>
  </si>
  <si>
    <t>Amount Requested as:</t>
  </si>
  <si>
    <t>(LOAN or GRANT)</t>
  </si>
  <si>
    <t>SCOPE, SCHEDULE, AND BUDGET VERIFICATION</t>
  </si>
  <si>
    <t>If the project required you to obtain information from Facilities &amp; Services Planning Division, please include that here and attach any supporting documentation.</t>
  </si>
  <si>
    <t>Scope &amp; Schedule</t>
  </si>
  <si>
    <t xml:space="preserve">What is the plan for project implementation? Describe the key steps of the project including the start date, target completion date, target date for submitting a final report, and any significant tasks or milestones in the table below. Please be as detailed as possible. Insert additional rows if necessary. </t>
  </si>
  <si>
    <t>Task</t>
  </si>
  <si>
    <t>Timeframe (# of weeks to completion)</t>
  </si>
  <si>
    <t>Estimated Completion Date</t>
  </si>
  <si>
    <t>Budget</t>
  </si>
  <si>
    <t>List all budget items for which funding is being requested under the appropriate category in the following table. Include cost and total amount for each item requested. Please be as detailed as possible. Insert additional rows if necessary.</t>
  </si>
  <si>
    <t>Item</t>
  </si>
  <si>
    <t>Cost Per Item</t>
  </si>
  <si>
    <t>Quantity</t>
  </si>
  <si>
    <t>Total Request</t>
  </si>
  <si>
    <t>Equipment &amp; Construction Costs</t>
  </si>
  <si>
    <t>Subtotal</t>
  </si>
  <si>
    <t>Publicity &amp; Communication</t>
  </si>
  <si>
    <t>Personnel &amp; Wages</t>
  </si>
  <si>
    <t>Project Budget per F&amp;S</t>
  </si>
  <si>
    <t>General Supplies &amp; Other</t>
  </si>
  <si>
    <t>TOTAL BUDGET</t>
  </si>
  <si>
    <t>Please include any other sources of funding that have been obtained or applied for, and please attach any relevant letters of support.</t>
  </si>
  <si>
    <t>Electricity: 1.672 CO2lb/kWh</t>
  </si>
  <si>
    <t>Steam: 244.9 CO2lb/klb</t>
  </si>
  <si>
    <t>Chilled Water: 144.6 CO2lb/mmbtu</t>
  </si>
  <si>
    <t>Diesel: 22.2 CO2lb/gallon</t>
  </si>
  <si>
    <t>Gasoline: 19.4 CO2lb/gallon</t>
  </si>
  <si>
    <t>Step II Application</t>
  </si>
  <si>
    <t>ENVIRONMENTAL AND ECONOMIC IMPACTS</t>
  </si>
  <si>
    <t>End of Application</t>
  </si>
  <si>
    <t>Please submit this completed application and supporting documentation to Sustainability-Committee@Illinois.edu.  The Working Group Chairs will be in contact with you regarding any questions about the application. If you have any questions about the application process, please contact the SSC Program Advisor, Micah Kenfield, at kenfield@illinois.edu</t>
  </si>
  <si>
    <t>Please estimate the greenhouse gas impact this project will have, if applicable. Use the University of Illinois at Urbana-Champaign Energy Management website to determine the cost of energy on campus and the following chart to determine GHG emissions.</t>
  </si>
  <si>
    <t xml:space="preserve">Grant </t>
  </si>
  <si>
    <t>Freezer Challenge Pilot</t>
  </si>
  <si>
    <t xml:space="preserve">Obtain Funding </t>
  </si>
  <si>
    <t>Dec 20th 2018</t>
  </si>
  <si>
    <t>Impliment student search for inturns</t>
  </si>
  <si>
    <t>N/a</t>
  </si>
  <si>
    <t xml:space="preserve">Initiate outreach and identify keystake holders </t>
  </si>
  <si>
    <t>3 to 4</t>
  </si>
  <si>
    <t xml:space="preserve">4 to 6 </t>
  </si>
  <si>
    <t xml:space="preserve">Marketing materials, flyers and posters </t>
  </si>
  <si>
    <t>F&amp;S oversite, implimentation and project lead</t>
  </si>
  <si>
    <t xml:space="preserve">Should we achieve the level of goals stated earlier, the CO2 reduction would be 500,000 kwh's *1.672=836,000 lbs of CO2  for the organizational level and 21,736 lbs of CO2 for the individual lab level. </t>
  </si>
  <si>
    <t xml:space="preserve">Prepare and post marketing laterials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</si>
</sst>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quot;$&quot;\(#,##0.00\)"/>
  </numFmts>
  <fonts count="14" x14ac:knownFonts="1">
    <font>
      <sz val="11"/>
      <color theme="1"/>
      <name val="Calibri"/>
      <family val="2"/>
      <scheme val="minor"/>
    </font>
    <font>
      <sz val="11"/>
      <color theme="1"/>
      <name val="Calibri"/>
      <family val="2"/>
      <scheme val="minor"/>
    </font>
    <font>
      <sz val="36"/>
      <color indexed="17"/>
      <name val="Calibri"/>
      <family val="2"/>
    </font>
    <font>
      <sz val="12"/>
      <color indexed="8"/>
      <name val="Calibri"/>
      <family val="2"/>
    </font>
    <font>
      <b/>
      <sz val="20"/>
      <color rgb="FF000090"/>
      <name val="Calibri"/>
      <family val="2"/>
    </font>
    <font>
      <b/>
      <sz val="20"/>
      <color indexed="8"/>
      <name val="Calibri"/>
      <family val="2"/>
    </font>
    <font>
      <b/>
      <sz val="12"/>
      <color indexed="8"/>
      <name val="Calibri"/>
      <family val="2"/>
    </font>
    <font>
      <b/>
      <sz val="14"/>
      <color indexed="8"/>
      <name val="Calibri"/>
      <family val="2"/>
    </font>
    <font>
      <b/>
      <sz val="16"/>
      <color indexed="8"/>
      <name val="Calibri"/>
      <family val="2"/>
    </font>
    <font>
      <b/>
      <sz val="12"/>
      <color indexed="8"/>
      <name val="Calibri"/>
      <family val="2"/>
    </font>
    <font>
      <sz val="12"/>
      <color indexed="8"/>
      <name val="Calibri"/>
      <family val="2"/>
    </font>
    <font>
      <b/>
      <sz val="20"/>
      <color rgb="FFE36C09"/>
      <name val="Calibri"/>
      <family val="2"/>
    </font>
    <font>
      <b/>
      <sz val="20"/>
      <color rgb="FF000090"/>
      <name val="Calibri"/>
      <family val="2"/>
    </font>
    <font>
      <b/>
      <sz val="18"/>
      <color indexed="8"/>
      <name val="Calibri"/>
      <family val="2"/>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D8D8D8"/>
        <bgColor indexed="64"/>
      </patternFill>
    </fill>
    <fill>
      <patternFill patternType="solid">
        <fgColor theme="0" tint="-0.14999847407452621"/>
        <bgColor indexed="64"/>
      </patternFill>
    </fill>
  </fills>
  <borders count="23">
    <border>
      <left/>
      <right/>
      <top/>
      <bottom/>
      <diagonal/>
    </border>
    <border>
      <left/>
      <right/>
      <top/>
      <bottom style="medium">
        <color auto="1"/>
      </bottom>
      <diagonal/>
    </border>
    <border>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medium">
        <color auto="1"/>
      </top>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top/>
      <bottom style="medium">
        <color auto="1"/>
      </bottom>
      <diagonal/>
    </border>
    <border>
      <left/>
      <right style="medium">
        <color auto="1"/>
      </right>
      <top style="medium">
        <color auto="1"/>
      </top>
      <bottom/>
      <diagonal/>
    </border>
    <border>
      <left/>
      <right style="medium">
        <color auto="1"/>
      </right>
      <top/>
      <bottom style="medium">
        <color auto="1"/>
      </bottom>
      <diagonal/>
    </border>
  </borders>
  <cellStyleXfs count="2">
    <xf numFmtId="0" fontId="0" fillId="0" borderId="0"/>
    <xf numFmtId="43" fontId="1" fillId="0" borderId="0" applyFont="0" applyFill="0" applyBorder="0" applyAlignment="0" applyProtection="0"/>
  </cellStyleXfs>
  <cellXfs count="92">
    <xf numFmtId="0" fontId="0" fillId="0" borderId="0" xfId="0"/>
    <xf numFmtId="0" fontId="3" fillId="3" borderId="0" xfId="0" applyFont="1" applyFill="1" applyAlignment="1">
      <alignment vertical="center"/>
    </xf>
    <xf numFmtId="0" fontId="3" fillId="2" borderId="0" xfId="0" applyFont="1" applyFill="1" applyAlignment="1">
      <alignment vertical="center"/>
    </xf>
    <xf numFmtId="0" fontId="5" fillId="2" borderId="0" xfId="0" applyFont="1" applyFill="1" applyAlignment="1">
      <alignment horizontal="left" vertical="center"/>
    </xf>
    <xf numFmtId="0" fontId="5" fillId="2" borderId="1" xfId="0" applyFont="1" applyFill="1" applyBorder="1" applyAlignment="1">
      <alignment horizontal="left" vertical="center"/>
    </xf>
    <xf numFmtId="164" fontId="3" fillId="4" borderId="7" xfId="0" applyNumberFormat="1" applyFont="1" applyFill="1" applyBorder="1" applyAlignment="1" applyProtection="1">
      <alignment vertical="center"/>
      <protection locked="0"/>
    </xf>
    <xf numFmtId="0" fontId="3" fillId="2" borderId="8" xfId="0" applyFont="1" applyFill="1" applyBorder="1" applyAlignment="1">
      <alignment vertical="center"/>
    </xf>
    <xf numFmtId="49" fontId="3" fillId="4" borderId="7" xfId="0" applyNumberFormat="1" applyFont="1" applyFill="1" applyBorder="1" applyAlignment="1" applyProtection="1">
      <alignment vertical="center"/>
      <protection locked="0"/>
    </xf>
    <xf numFmtId="0" fontId="3" fillId="2" borderId="12" xfId="0" applyFont="1" applyFill="1" applyBorder="1" applyAlignment="1">
      <alignment vertical="center"/>
    </xf>
    <xf numFmtId="0" fontId="3" fillId="2" borderId="12" xfId="0" applyFont="1" applyFill="1" applyBorder="1" applyAlignment="1">
      <alignment horizontal="center" vertical="center"/>
    </xf>
    <xf numFmtId="0" fontId="3" fillId="2" borderId="11" xfId="0" applyFont="1" applyFill="1" applyBorder="1" applyAlignment="1">
      <alignment vertical="center"/>
    </xf>
    <xf numFmtId="0" fontId="8" fillId="2" borderId="0" xfId="0" applyFont="1" applyFill="1" applyAlignment="1">
      <alignment vertical="center"/>
    </xf>
    <xf numFmtId="164" fontId="3" fillId="4" borderId="14" xfId="0" applyNumberFormat="1" applyFont="1" applyFill="1" applyBorder="1" applyAlignment="1" applyProtection="1">
      <alignment vertical="center"/>
      <protection locked="0"/>
    </xf>
    <xf numFmtId="3" fontId="3" fillId="4" borderId="14" xfId="0" applyNumberFormat="1" applyFont="1" applyFill="1" applyBorder="1" applyAlignment="1" applyProtection="1">
      <alignment vertical="center"/>
      <protection locked="0"/>
    </xf>
    <xf numFmtId="0" fontId="3" fillId="2" borderId="17" xfId="0" applyFont="1" applyFill="1" applyBorder="1" applyAlignment="1">
      <alignment horizontal="right" vertical="center"/>
    </xf>
    <xf numFmtId="164" fontId="3" fillId="2" borderId="11" xfId="0" applyNumberFormat="1" applyFont="1" applyFill="1" applyBorder="1" applyAlignment="1">
      <alignment horizontal="center" vertical="center"/>
    </xf>
    <xf numFmtId="164" fontId="3" fillId="2" borderId="12" xfId="0" applyNumberFormat="1" applyFont="1" applyFill="1" applyBorder="1" applyAlignment="1">
      <alignment vertical="center"/>
    </xf>
    <xf numFmtId="0" fontId="3" fillId="2" borderId="0" xfId="0" applyFont="1" applyFill="1" applyAlignment="1">
      <alignment horizontal="center" vertical="center"/>
    </xf>
    <xf numFmtId="164" fontId="3" fillId="2" borderId="0" xfId="0" applyNumberFormat="1" applyFont="1" applyFill="1" applyAlignment="1">
      <alignment vertical="center"/>
    </xf>
    <xf numFmtId="164" fontId="3" fillId="2" borderId="4" xfId="0" applyNumberFormat="1" applyFont="1" applyFill="1" applyBorder="1" applyAlignment="1">
      <alignment horizontal="center" vertical="center"/>
    </xf>
    <xf numFmtId="0" fontId="8" fillId="2" borderId="2" xfId="0" applyFont="1" applyFill="1" applyBorder="1" applyAlignment="1">
      <alignment horizontal="right" vertical="center"/>
    </xf>
    <xf numFmtId="0" fontId="0" fillId="0" borderId="1" xfId="1" applyNumberFormat="1" applyFont="1" applyFill="1" applyBorder="1" applyAlignment="1">
      <alignment wrapText="1"/>
    </xf>
    <xf numFmtId="0" fontId="0" fillId="0" borderId="14" xfId="1" applyNumberFormat="1" applyFont="1" applyFill="1" applyBorder="1" applyAlignment="1">
      <alignment wrapText="1"/>
    </xf>
    <xf numFmtId="0" fontId="8" fillId="2" borderId="0" xfId="0" applyFont="1" applyFill="1" applyAlignment="1">
      <alignment horizontal="center" vertical="center"/>
    </xf>
    <xf numFmtId="0" fontId="3" fillId="2" borderId="0" xfId="0" applyFont="1" applyFill="1" applyAlignment="1">
      <alignment horizontal="right" vertical="center"/>
    </xf>
    <xf numFmtId="0" fontId="4" fillId="3" borderId="0" xfId="0" applyFont="1" applyFill="1" applyAlignment="1">
      <alignment horizontal="left" vertical="center"/>
    </xf>
    <xf numFmtId="0" fontId="7" fillId="2" borderId="0" xfId="0" applyFont="1" applyFill="1" applyAlignment="1">
      <alignment horizontal="center" vertical="center"/>
    </xf>
    <xf numFmtId="0" fontId="6" fillId="2" borderId="0" xfId="0" applyFont="1" applyFill="1" applyAlignment="1">
      <alignment horizontal="right" vertical="center" wrapText="1"/>
    </xf>
    <xf numFmtId="0" fontId="0" fillId="0" borderId="0" xfId="0" applyBorder="1"/>
    <xf numFmtId="0" fontId="12" fillId="3" borderId="0" xfId="0" applyFont="1" applyFill="1" applyAlignment="1">
      <alignment horizontal="left" vertical="center"/>
    </xf>
    <xf numFmtId="0" fontId="0" fillId="0" borderId="14" xfId="1" applyNumberFormat="1" applyFont="1" applyFill="1" applyBorder="1" applyAlignment="1">
      <alignment vertical="center" wrapText="1"/>
    </xf>
    <xf numFmtId="0" fontId="0" fillId="0" borderId="14" xfId="1" applyNumberFormat="1" applyFont="1" applyFill="1" applyBorder="1" applyAlignment="1">
      <alignment horizontal="center" vertical="center" wrapText="1"/>
    </xf>
    <xf numFmtId="0" fontId="0" fillId="0" borderId="0" xfId="0" applyAlignment="1"/>
    <xf numFmtId="0" fontId="3" fillId="2" borderId="0" xfId="0" applyFont="1" applyFill="1" applyBorder="1" applyAlignment="1">
      <alignment vertical="center"/>
    </xf>
    <xf numFmtId="0" fontId="3" fillId="2" borderId="0" xfId="0" applyFont="1" applyFill="1" applyBorder="1" applyAlignment="1">
      <alignment horizontal="center" vertical="center"/>
    </xf>
    <xf numFmtId="0" fontId="10" fillId="2" borderId="6" xfId="0" applyFont="1" applyFill="1" applyBorder="1" applyAlignment="1">
      <alignment horizontal="left" vertical="center"/>
    </xf>
    <xf numFmtId="0" fontId="0" fillId="0" borderId="0" xfId="0" applyAlignment="1">
      <alignment horizontal="center"/>
    </xf>
    <xf numFmtId="0" fontId="13" fillId="2" borderId="0" xfId="0" applyFont="1" applyFill="1" applyAlignment="1">
      <alignment horizontal="center" vertical="center"/>
    </xf>
    <xf numFmtId="0" fontId="10" fillId="2" borderId="0" xfId="0" applyFont="1" applyFill="1" applyAlignment="1">
      <alignment horizontal="center" vertical="center"/>
    </xf>
    <xf numFmtId="0" fontId="9" fillId="2" borderId="11" xfId="0" applyNumberFormat="1" applyFont="1" applyFill="1" applyBorder="1" applyAlignment="1">
      <alignment horizontal="left" vertical="top" wrapText="1"/>
    </xf>
    <xf numFmtId="0" fontId="3" fillId="2" borderId="0" xfId="0" applyFont="1" applyFill="1" applyAlignment="1">
      <alignment horizontal="left" vertical="center"/>
    </xf>
    <xf numFmtId="0" fontId="0" fillId="0" borderId="0" xfId="1" applyNumberFormat="1" applyFont="1" applyFill="1" applyBorder="1" applyAlignment="1">
      <alignment horizontal="center" wrapText="1"/>
    </xf>
    <xf numFmtId="0" fontId="0" fillId="0" borderId="1" xfId="1" applyNumberFormat="1" applyFont="1" applyFill="1" applyBorder="1" applyAlignment="1">
      <alignment horizontal="center" wrapText="1"/>
    </xf>
    <xf numFmtId="0" fontId="0" fillId="0" borderId="13" xfId="1" applyNumberFormat="1" applyFont="1" applyFill="1" applyBorder="1" applyAlignment="1">
      <alignment horizontal="center" wrapText="1"/>
    </xf>
    <xf numFmtId="0" fontId="6" fillId="3" borderId="1" xfId="0" applyFont="1" applyFill="1" applyBorder="1" applyAlignment="1">
      <alignment horizontal="left" wrapText="1"/>
    </xf>
    <xf numFmtId="49" fontId="3" fillId="4" borderId="3" xfId="0" applyNumberFormat="1" applyFont="1" applyFill="1" applyBorder="1" applyAlignment="1" applyProtection="1">
      <alignment horizontal="left" vertical="center" wrapText="1"/>
      <protection locked="0"/>
    </xf>
    <xf numFmtId="49" fontId="3" fillId="4" borderId="4" xfId="0" applyNumberFormat="1" applyFont="1" applyFill="1" applyBorder="1" applyAlignment="1" applyProtection="1">
      <alignment horizontal="left" vertical="center" wrapText="1"/>
      <protection locked="0"/>
    </xf>
    <xf numFmtId="49" fontId="3" fillId="4" borderId="5" xfId="0" applyNumberFormat="1" applyFont="1" applyFill="1" applyBorder="1" applyAlignment="1" applyProtection="1">
      <alignment horizontal="left" vertical="center" wrapText="1"/>
      <protection locked="0"/>
    </xf>
    <xf numFmtId="0" fontId="9" fillId="2" borderId="0" xfId="0" applyNumberFormat="1" applyFont="1" applyFill="1" applyBorder="1" applyAlignment="1">
      <alignment horizontal="left" vertical="top" wrapText="1"/>
    </xf>
    <xf numFmtId="49" fontId="3" fillId="4" borderId="9" xfId="0" applyNumberFormat="1" applyFont="1" applyFill="1" applyBorder="1" applyAlignment="1" applyProtection="1">
      <alignment horizontal="center" vertical="center"/>
      <protection locked="0"/>
    </xf>
    <xf numFmtId="49" fontId="3" fillId="4" borderId="10" xfId="0" applyNumberFormat="1" applyFont="1" applyFill="1" applyBorder="1" applyAlignment="1" applyProtection="1">
      <alignment horizontal="center" vertical="center"/>
      <protection locked="0"/>
    </xf>
    <xf numFmtId="164" fontId="3" fillId="4" borderId="9" xfId="0" applyNumberFormat="1" applyFont="1" applyFill="1" applyBorder="1" applyAlignment="1">
      <alignment horizontal="center" vertical="center"/>
    </xf>
    <xf numFmtId="164" fontId="3" fillId="4" borderId="10" xfId="0" applyNumberFormat="1" applyFont="1" applyFill="1" applyBorder="1" applyAlignment="1">
      <alignment horizontal="center" vertical="center"/>
    </xf>
    <xf numFmtId="164" fontId="3" fillId="2" borderId="18" xfId="0" applyNumberFormat="1" applyFont="1" applyFill="1" applyBorder="1" applyAlignment="1">
      <alignment horizontal="center" vertical="center"/>
    </xf>
    <xf numFmtId="164" fontId="3" fillId="2" borderId="19" xfId="0" applyNumberFormat="1" applyFont="1" applyFill="1" applyBorder="1" applyAlignment="1">
      <alignment horizontal="center" vertical="center"/>
    </xf>
    <xf numFmtId="164" fontId="8" fillId="2" borderId="3" xfId="0" applyNumberFormat="1" applyFont="1" applyFill="1" applyBorder="1" applyAlignment="1">
      <alignment horizontal="center" vertical="center"/>
    </xf>
    <xf numFmtId="164" fontId="8" fillId="2" borderId="5" xfId="0" applyNumberFormat="1" applyFont="1" applyFill="1" applyBorder="1" applyAlignment="1">
      <alignment horizontal="center" vertical="center"/>
    </xf>
    <xf numFmtId="0" fontId="7" fillId="2" borderId="13" xfId="0" applyFont="1" applyFill="1" applyBorder="1" applyAlignment="1">
      <alignment horizontal="left" vertical="center"/>
    </xf>
    <xf numFmtId="164" fontId="3" fillId="2" borderId="3" xfId="0" applyNumberFormat="1" applyFont="1" applyFill="1" applyBorder="1" applyAlignment="1">
      <alignment horizontal="center" vertical="center"/>
    </xf>
    <xf numFmtId="164" fontId="3" fillId="2" borderId="5" xfId="0" applyNumberFormat="1" applyFont="1" applyFill="1" applyBorder="1" applyAlignment="1">
      <alignment horizontal="center" vertical="center"/>
    </xf>
    <xf numFmtId="164" fontId="3" fillId="4" borderId="15" xfId="0" applyNumberFormat="1" applyFont="1" applyFill="1" applyBorder="1" applyAlignment="1">
      <alignment horizontal="center" vertical="center"/>
    </xf>
    <xf numFmtId="164" fontId="3" fillId="4" borderId="16" xfId="0" applyNumberFormat="1" applyFont="1" applyFill="1" applyBorder="1" applyAlignment="1">
      <alignment horizontal="center" vertical="center"/>
    </xf>
    <xf numFmtId="0" fontId="3" fillId="2" borderId="0" xfId="0" applyFont="1" applyFill="1" applyAlignment="1">
      <alignment horizontal="left" vertical="center" wrapText="1"/>
    </xf>
    <xf numFmtId="0" fontId="8" fillId="2" borderId="0" xfId="0" applyFont="1" applyFill="1" applyAlignment="1">
      <alignment horizontal="center" vertical="center"/>
    </xf>
    <xf numFmtId="0" fontId="3" fillId="4" borderId="9" xfId="0" applyFont="1" applyFill="1" applyBorder="1" applyAlignment="1" applyProtection="1">
      <alignment horizontal="center" vertical="center"/>
      <protection locked="0"/>
    </xf>
    <xf numFmtId="0" fontId="3" fillId="4" borderId="10" xfId="0" applyFont="1" applyFill="1" applyBorder="1" applyAlignment="1" applyProtection="1">
      <alignment horizontal="center" vertical="center"/>
      <protection locked="0"/>
    </xf>
    <xf numFmtId="0" fontId="3" fillId="5" borderId="9" xfId="0" applyFont="1" applyFill="1" applyBorder="1" applyAlignment="1" applyProtection="1">
      <alignment horizontal="center" vertical="center"/>
      <protection locked="0"/>
    </xf>
    <xf numFmtId="0" fontId="3" fillId="5" borderId="10" xfId="0" applyFont="1" applyFill="1" applyBorder="1" applyAlignment="1" applyProtection="1">
      <alignment horizontal="center" vertical="center"/>
      <protection locked="0"/>
    </xf>
    <xf numFmtId="14" fontId="3" fillId="4" borderId="9" xfId="0" applyNumberFormat="1" applyFont="1" applyFill="1" applyBorder="1" applyAlignment="1" applyProtection="1">
      <alignment horizontal="center" vertical="center"/>
      <protection locked="0"/>
    </xf>
    <xf numFmtId="14" fontId="3" fillId="4" borderId="10" xfId="0" applyNumberFormat="1" applyFont="1" applyFill="1" applyBorder="1" applyAlignment="1" applyProtection="1">
      <alignment horizontal="center" vertical="center"/>
      <protection locked="0"/>
    </xf>
    <xf numFmtId="16" fontId="3" fillId="4" borderId="9" xfId="0" applyNumberFormat="1" applyFont="1" applyFill="1" applyBorder="1" applyAlignment="1" applyProtection="1">
      <alignment horizontal="center" vertical="center"/>
      <protection locked="0"/>
    </xf>
    <xf numFmtId="0" fontId="4" fillId="2" borderId="0" xfId="0" applyFont="1" applyFill="1" applyAlignment="1">
      <alignment horizontal="left" vertical="center"/>
    </xf>
    <xf numFmtId="0" fontId="6" fillId="2" borderId="0" xfId="0" applyFont="1" applyFill="1" applyAlignment="1">
      <alignment horizontal="right" vertical="center"/>
    </xf>
    <xf numFmtId="0" fontId="6" fillId="2" borderId="2" xfId="0" applyFont="1" applyFill="1" applyBorder="1" applyAlignment="1">
      <alignment horizontal="right" vertical="center"/>
    </xf>
    <xf numFmtId="0" fontId="6" fillId="2" borderId="0" xfId="0" applyFont="1" applyFill="1" applyBorder="1" applyAlignment="1">
      <alignment horizontal="right" vertical="center" wrapText="1"/>
    </xf>
    <xf numFmtId="49" fontId="3" fillId="3" borderId="0" xfId="0" applyNumberFormat="1" applyFont="1" applyFill="1" applyBorder="1" applyAlignment="1" applyProtection="1">
      <alignment horizontal="center" vertical="center"/>
      <protection locked="0"/>
    </xf>
    <xf numFmtId="0" fontId="2" fillId="2" borderId="0" xfId="0" applyFont="1" applyFill="1" applyAlignment="1">
      <alignment horizontal="center" vertical="center"/>
    </xf>
    <xf numFmtId="0" fontId="11" fillId="2" borderId="0" xfId="0" applyFont="1" applyFill="1" applyAlignment="1">
      <alignment horizontal="center"/>
    </xf>
    <xf numFmtId="49" fontId="10" fillId="4" borderId="8" xfId="0" applyNumberFormat="1" applyFont="1" applyFill="1" applyBorder="1" applyAlignment="1" applyProtection="1">
      <alignment horizontal="center" vertical="center" wrapText="1"/>
      <protection locked="0"/>
    </xf>
    <xf numFmtId="49" fontId="3" fillId="4" borderId="11" xfId="0" applyNumberFormat="1" applyFont="1" applyFill="1" applyBorder="1" applyAlignment="1" applyProtection="1">
      <alignment horizontal="center" vertical="center" wrapText="1"/>
      <protection locked="0"/>
    </xf>
    <xf numFmtId="49" fontId="3" fillId="4" borderId="21" xfId="0" applyNumberFormat="1" applyFont="1" applyFill="1" applyBorder="1" applyAlignment="1" applyProtection="1">
      <alignment horizontal="center" vertical="center" wrapText="1"/>
      <protection locked="0"/>
    </xf>
    <xf numFmtId="49" fontId="3" fillId="4" borderId="6" xfId="0" applyNumberFormat="1" applyFont="1" applyFill="1" applyBorder="1" applyAlignment="1" applyProtection="1">
      <alignment horizontal="center" vertical="center" wrapText="1"/>
      <protection locked="0"/>
    </xf>
    <xf numFmtId="49" fontId="3" fillId="4" borderId="0" xfId="0" applyNumberFormat="1" applyFont="1" applyFill="1" applyBorder="1" applyAlignment="1" applyProtection="1">
      <alignment horizontal="center" vertical="center" wrapText="1"/>
      <protection locked="0"/>
    </xf>
    <xf numFmtId="49" fontId="3" fillId="4" borderId="2" xfId="0" applyNumberFormat="1" applyFont="1" applyFill="1" applyBorder="1" applyAlignment="1" applyProtection="1">
      <alignment horizontal="center" vertical="center" wrapText="1"/>
      <protection locked="0"/>
    </xf>
    <xf numFmtId="49" fontId="3" fillId="4" borderId="20" xfId="0" applyNumberFormat="1" applyFont="1" applyFill="1" applyBorder="1" applyAlignment="1" applyProtection="1">
      <alignment horizontal="center" vertical="center" wrapText="1"/>
      <protection locked="0"/>
    </xf>
    <xf numFmtId="49" fontId="3" fillId="4" borderId="1" xfId="0" applyNumberFormat="1" applyFont="1" applyFill="1" applyBorder="1" applyAlignment="1" applyProtection="1">
      <alignment horizontal="center" vertical="center" wrapText="1"/>
      <protection locked="0"/>
    </xf>
    <xf numFmtId="49" fontId="3" fillId="4" borderId="22" xfId="0" applyNumberFormat="1" applyFont="1" applyFill="1" applyBorder="1" applyAlignment="1" applyProtection="1">
      <alignment horizontal="center" vertical="center" wrapText="1"/>
      <protection locked="0"/>
    </xf>
    <xf numFmtId="0" fontId="4" fillId="3" borderId="0" xfId="0" applyFont="1" applyFill="1" applyAlignment="1">
      <alignment horizontal="left" vertical="center"/>
    </xf>
    <xf numFmtId="49" fontId="3" fillId="4" borderId="3" xfId="0" applyNumberFormat="1" applyFont="1" applyFill="1" applyBorder="1" applyAlignment="1" applyProtection="1">
      <alignment horizontal="center" vertical="center"/>
      <protection locked="0"/>
    </xf>
    <xf numFmtId="49" fontId="3" fillId="4" borderId="4" xfId="0" applyNumberFormat="1" applyFont="1" applyFill="1" applyBorder="1" applyAlignment="1" applyProtection="1">
      <alignment horizontal="center" vertical="center"/>
      <protection locked="0"/>
    </xf>
    <xf numFmtId="49" fontId="3" fillId="4" borderId="5" xfId="0" applyNumberFormat="1" applyFont="1" applyFill="1" applyBorder="1" applyAlignment="1" applyProtection="1">
      <alignment horizontal="center" vertical="center"/>
      <protection locked="0"/>
    </xf>
    <xf numFmtId="0" fontId="7" fillId="2" borderId="13" xfId="0"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6" Type="http://schemas.openxmlformats.org/officeDocument/2006/relationships/sharedStrings" Target="sharedStrings.xml"/><Relationship Id="rId1" Type="http://schemas.openxmlformats.org/officeDocument/2006/relationships/worksheet" Target="worksheets/sheet1.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1438275</xdr:colOff>
      <xdr:row>0</xdr:row>
      <xdr:rowOff>19051</xdr:rowOff>
    </xdr:from>
    <xdr:to>
      <xdr:col>5</xdr:col>
      <xdr:colOff>247650</xdr:colOff>
      <xdr:row>1</xdr:row>
      <xdr:rowOff>40167</xdr:rowOff>
    </xdr:to>
    <xdr:pic>
      <xdr:nvPicPr>
        <xdr:cNvPr id="5"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2775" y="19051"/>
          <a:ext cx="4391025" cy="93551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H177"/>
  <sheetViews>
    <sheetView tabSelected="1" zoomScale="80" zoomScaleNormal="80" workbookViewId="0">
      <selection activeCell="G127" sqref="B1:G127"/>
    </sheetView>
  </sheetViews>
  <sheetFormatPr baseColWidth="10" defaultColWidth="8.83203125" defaultRowHeight="15" x14ac:dyDescent="0.2"/>
  <cols>
    <col min="1" max="1" width="8.83203125" style="32"/>
    <col min="2" max="2" width="25.6640625" customWidth="1"/>
    <col min="3" max="3" width="31.5" customWidth="1"/>
    <col min="4" max="4" width="26.5" customWidth="1"/>
    <col min="5" max="7" width="25.6640625" customWidth="1"/>
    <col min="8" max="8" width="8.83203125" style="28"/>
  </cols>
  <sheetData>
    <row r="1" spans="1:8" ht="72" customHeight="1" x14ac:dyDescent="0.2">
      <c r="A1" s="36"/>
      <c r="B1" s="76"/>
      <c r="C1" s="76"/>
      <c r="D1" s="76"/>
      <c r="E1" s="76"/>
      <c r="F1" s="76"/>
      <c r="G1" s="76"/>
    </row>
    <row r="2" spans="1:8" ht="26" x14ac:dyDescent="0.3">
      <c r="A2" s="36"/>
      <c r="B2" s="77" t="s">
        <v>31</v>
      </c>
      <c r="C2" s="77"/>
      <c r="D2" s="77"/>
      <c r="E2" s="77"/>
      <c r="F2" s="77"/>
      <c r="G2" s="77"/>
    </row>
    <row r="3" spans="1:8" ht="17" thickBot="1" x14ac:dyDescent="0.25">
      <c r="A3" s="36"/>
      <c r="B3" s="2"/>
      <c r="C3" s="2"/>
      <c r="D3" s="2"/>
      <c r="E3" s="2"/>
      <c r="F3" s="2"/>
      <c r="G3" s="2"/>
    </row>
    <row r="4" spans="1:8" x14ac:dyDescent="0.2">
      <c r="A4" s="36"/>
      <c r="B4" s="78" t="s">
        <v>34</v>
      </c>
      <c r="C4" s="79"/>
      <c r="D4" s="79"/>
      <c r="E4" s="79"/>
      <c r="F4" s="79"/>
      <c r="G4" s="80"/>
    </row>
    <row r="5" spans="1:8" x14ac:dyDescent="0.2">
      <c r="A5" s="36"/>
      <c r="B5" s="81"/>
      <c r="C5" s="82"/>
      <c r="D5" s="82"/>
      <c r="E5" s="82"/>
      <c r="F5" s="82"/>
      <c r="G5" s="83"/>
    </row>
    <row r="6" spans="1:8" x14ac:dyDescent="0.2">
      <c r="A6" s="36"/>
      <c r="B6" s="81"/>
      <c r="C6" s="82"/>
      <c r="D6" s="82"/>
      <c r="E6" s="82"/>
      <c r="F6" s="82"/>
      <c r="G6" s="83"/>
    </row>
    <row r="7" spans="1:8" x14ac:dyDescent="0.2">
      <c r="A7" s="36"/>
      <c r="B7" s="81"/>
      <c r="C7" s="82"/>
      <c r="D7" s="82"/>
      <c r="E7" s="82"/>
      <c r="F7" s="82"/>
      <c r="G7" s="83"/>
    </row>
    <row r="8" spans="1:8" x14ac:dyDescent="0.2">
      <c r="A8" s="36"/>
      <c r="B8" s="81"/>
      <c r="C8" s="82"/>
      <c r="D8" s="82"/>
      <c r="E8" s="82"/>
      <c r="F8" s="82"/>
      <c r="G8" s="83"/>
    </row>
    <row r="9" spans="1:8" x14ac:dyDescent="0.2">
      <c r="A9" s="36"/>
      <c r="B9" s="81"/>
      <c r="C9" s="82"/>
      <c r="D9" s="82"/>
      <c r="E9" s="82"/>
      <c r="F9" s="82"/>
      <c r="G9" s="83"/>
    </row>
    <row r="10" spans="1:8" ht="16" thickBot="1" x14ac:dyDescent="0.25">
      <c r="A10" s="36"/>
      <c r="B10" s="84"/>
      <c r="C10" s="85"/>
      <c r="D10" s="85"/>
      <c r="E10" s="85"/>
      <c r="F10" s="85"/>
      <c r="G10" s="86"/>
    </row>
    <row r="11" spans="1:8" ht="26" x14ac:dyDescent="0.2">
      <c r="A11" s="36"/>
      <c r="B11" s="87" t="s">
        <v>0</v>
      </c>
      <c r="C11" s="87"/>
      <c r="D11" s="87"/>
      <c r="E11" s="87"/>
      <c r="F11" s="87"/>
      <c r="G11" s="87"/>
    </row>
    <row r="12" spans="1:8" ht="27" thickBot="1" x14ac:dyDescent="0.25">
      <c r="A12" s="36"/>
      <c r="B12" s="3"/>
      <c r="C12" s="3"/>
      <c r="D12" s="4"/>
      <c r="E12" s="4"/>
      <c r="F12" s="4"/>
      <c r="G12" s="4"/>
    </row>
    <row r="13" spans="1:8" ht="17" thickBot="1" x14ac:dyDescent="0.25">
      <c r="A13" s="36"/>
      <c r="B13" s="72" t="s">
        <v>1</v>
      </c>
      <c r="C13" s="73"/>
      <c r="D13" s="88" t="s">
        <v>37</v>
      </c>
      <c r="E13" s="89"/>
      <c r="F13" s="89"/>
      <c r="G13" s="90"/>
    </row>
    <row r="14" spans="1:8" ht="17" thickBot="1" x14ac:dyDescent="0.25">
      <c r="A14" s="36"/>
      <c r="B14" s="72" t="s">
        <v>2</v>
      </c>
      <c r="C14" s="73"/>
      <c r="D14" s="5">
        <v>9900</v>
      </c>
      <c r="E14" s="6"/>
      <c r="F14" s="10"/>
      <c r="G14" s="10"/>
    </row>
    <row r="15" spans="1:8" ht="17" thickBot="1" x14ac:dyDescent="0.25">
      <c r="A15" s="36"/>
      <c r="B15" s="72" t="s">
        <v>3</v>
      </c>
      <c r="C15" s="73"/>
      <c r="D15" s="7" t="s">
        <v>36</v>
      </c>
      <c r="E15" s="35" t="s">
        <v>4</v>
      </c>
      <c r="F15" s="33"/>
      <c r="G15" s="28"/>
      <c r="H15"/>
    </row>
    <row r="16" spans="1:8" ht="16.5" customHeight="1" x14ac:dyDescent="0.2">
      <c r="A16" s="36"/>
      <c r="B16" s="74"/>
      <c r="C16" s="74"/>
      <c r="D16" s="75"/>
      <c r="E16" s="75"/>
      <c r="F16" s="34"/>
      <c r="G16" s="34"/>
    </row>
    <row r="17" spans="1:7" ht="16" x14ac:dyDescent="0.2">
      <c r="A17" s="36"/>
      <c r="B17" s="74"/>
      <c r="C17" s="74"/>
      <c r="D17" s="75"/>
      <c r="E17" s="75"/>
      <c r="F17" s="34"/>
      <c r="G17" s="34"/>
    </row>
    <row r="18" spans="1:7" ht="16" x14ac:dyDescent="0.2">
      <c r="A18" s="36"/>
      <c r="B18" s="27"/>
      <c r="C18" s="27"/>
      <c r="D18" s="34"/>
      <c r="E18" s="34"/>
      <c r="F18" s="34"/>
      <c r="G18" s="34"/>
    </row>
    <row r="19" spans="1:7" ht="16" x14ac:dyDescent="0.2">
      <c r="A19" s="36"/>
      <c r="B19" s="2"/>
      <c r="C19" s="2"/>
      <c r="D19" s="2"/>
      <c r="E19" s="2"/>
      <c r="F19" s="2"/>
      <c r="G19" s="2"/>
    </row>
    <row r="20" spans="1:7" ht="26" x14ac:dyDescent="0.2">
      <c r="A20" s="36"/>
      <c r="B20" s="71" t="s">
        <v>5</v>
      </c>
      <c r="C20" s="71"/>
      <c r="D20" s="71"/>
      <c r="E20" s="71"/>
      <c r="F20" s="71"/>
      <c r="G20" s="71"/>
    </row>
    <row r="21" spans="1:7" ht="16" x14ac:dyDescent="0.2">
      <c r="A21" s="36"/>
      <c r="B21" s="40" t="s">
        <v>6</v>
      </c>
      <c r="C21" s="40"/>
      <c r="D21" s="40"/>
      <c r="E21" s="40"/>
      <c r="F21" s="40"/>
      <c r="G21" s="40"/>
    </row>
    <row r="22" spans="1:7" ht="16" x14ac:dyDescent="0.2">
      <c r="A22" s="36"/>
      <c r="B22" s="2"/>
      <c r="C22" s="2"/>
      <c r="D22" s="2"/>
      <c r="E22" s="2"/>
      <c r="F22" s="2"/>
      <c r="G22" s="2"/>
    </row>
    <row r="23" spans="1:7" ht="21" x14ac:dyDescent="0.2">
      <c r="A23" s="36"/>
      <c r="B23" s="11" t="s">
        <v>7</v>
      </c>
      <c r="C23" s="2"/>
      <c r="D23" s="2"/>
      <c r="E23" s="2"/>
      <c r="F23" s="2"/>
      <c r="G23" s="2"/>
    </row>
    <row r="24" spans="1:7" ht="16" x14ac:dyDescent="0.2">
      <c r="A24" s="36"/>
      <c r="B24" s="62" t="s">
        <v>8</v>
      </c>
      <c r="C24" s="62"/>
      <c r="D24" s="62"/>
      <c r="E24" s="62"/>
      <c r="F24" s="62"/>
      <c r="G24" s="62"/>
    </row>
    <row r="25" spans="1:7" ht="16.5" customHeight="1" x14ac:dyDescent="0.2">
      <c r="A25" s="36"/>
      <c r="B25" s="2"/>
      <c r="C25" s="2"/>
      <c r="D25" s="2"/>
      <c r="E25" s="2"/>
      <c r="F25" s="2"/>
      <c r="G25" s="2"/>
    </row>
    <row r="26" spans="1:7" ht="19" x14ac:dyDescent="0.2">
      <c r="A26" s="36"/>
      <c r="B26" s="91" t="s">
        <v>9</v>
      </c>
      <c r="C26" s="91"/>
      <c r="D26" s="91" t="s">
        <v>10</v>
      </c>
      <c r="E26" s="91"/>
      <c r="F26" s="91" t="s">
        <v>11</v>
      </c>
      <c r="G26" s="91"/>
    </row>
    <row r="27" spans="1:7" ht="16" x14ac:dyDescent="0.2">
      <c r="A27" s="36"/>
      <c r="B27" s="64" t="s">
        <v>38</v>
      </c>
      <c r="C27" s="65"/>
      <c r="D27" s="64" t="s">
        <v>41</v>
      </c>
      <c r="E27" s="65"/>
      <c r="F27" s="68" t="s">
        <v>39</v>
      </c>
      <c r="G27" s="69"/>
    </row>
    <row r="28" spans="1:7" ht="16.5" customHeight="1" x14ac:dyDescent="0.2">
      <c r="A28" s="36"/>
      <c r="B28" s="64" t="s">
        <v>40</v>
      </c>
      <c r="C28" s="65"/>
      <c r="D28" s="70" t="s">
        <v>43</v>
      </c>
      <c r="E28" s="65"/>
      <c r="F28" s="68">
        <v>43122</v>
      </c>
      <c r="G28" s="69"/>
    </row>
    <row r="29" spans="1:7" ht="16" x14ac:dyDescent="0.2">
      <c r="A29" s="36"/>
      <c r="B29" s="64" t="s">
        <v>42</v>
      </c>
      <c r="C29" s="65"/>
      <c r="D29" s="64" t="s">
        <v>44</v>
      </c>
      <c r="E29" s="65"/>
      <c r="F29" s="68">
        <v>43122</v>
      </c>
      <c r="G29" s="69"/>
    </row>
    <row r="30" spans="1:7" ht="16" x14ac:dyDescent="0.2">
      <c r="A30" s="36"/>
      <c r="B30" s="64" t="s">
        <v>48</v>
      </c>
      <c r="C30" s="65"/>
      <c r="D30" s="64" t="s">
        <v>44</v>
      </c>
      <c r="E30" s="65"/>
      <c r="F30" s="68">
        <v>43122</v>
      </c>
      <c r="G30" s="69"/>
    </row>
    <row r="31" spans="1:7" ht="16.5" customHeight="1" x14ac:dyDescent="0.2">
      <c r="A31" s="36"/>
      <c r="B31" s="64"/>
      <c r="C31" s="65"/>
      <c r="D31" s="64"/>
      <c r="E31" s="65"/>
      <c r="F31" s="68"/>
      <c r="G31" s="69"/>
    </row>
    <row r="32" spans="1:7" ht="16" x14ac:dyDescent="0.2">
      <c r="A32" s="36"/>
      <c r="B32" s="64"/>
      <c r="C32" s="65"/>
      <c r="D32" s="64"/>
      <c r="E32" s="65"/>
      <c r="F32" s="64"/>
      <c r="G32" s="65"/>
    </row>
    <row r="33" spans="1:7" ht="16" x14ac:dyDescent="0.2">
      <c r="A33" s="36"/>
      <c r="B33" s="64"/>
      <c r="C33" s="65"/>
      <c r="D33" s="64"/>
      <c r="E33" s="65"/>
      <c r="F33" s="68"/>
      <c r="G33" s="69"/>
    </row>
    <row r="34" spans="1:7" ht="16" x14ac:dyDescent="0.2">
      <c r="A34" s="36"/>
      <c r="B34" s="64"/>
      <c r="C34" s="65"/>
      <c r="D34" s="64"/>
      <c r="E34" s="65"/>
      <c r="F34" s="68"/>
      <c r="G34" s="69"/>
    </row>
    <row r="35" spans="1:7" ht="16" x14ac:dyDescent="0.2">
      <c r="A35" s="36"/>
      <c r="B35" s="64"/>
      <c r="C35" s="65"/>
      <c r="D35" s="64"/>
      <c r="E35" s="65"/>
      <c r="F35" s="64"/>
      <c r="G35" s="65"/>
    </row>
    <row r="36" spans="1:7" ht="16" x14ac:dyDescent="0.2">
      <c r="A36" s="36"/>
      <c r="B36" s="64"/>
      <c r="C36" s="65"/>
      <c r="D36" s="64"/>
      <c r="E36" s="65"/>
      <c r="F36" s="64"/>
      <c r="G36" s="65"/>
    </row>
    <row r="37" spans="1:7" ht="16" x14ac:dyDescent="0.2">
      <c r="A37" s="36"/>
      <c r="B37" s="66"/>
      <c r="C37" s="67"/>
      <c r="D37" s="66"/>
      <c r="E37" s="67"/>
      <c r="F37" s="66"/>
      <c r="G37" s="67"/>
    </row>
    <row r="38" spans="1:7" ht="16" x14ac:dyDescent="0.2">
      <c r="A38" s="36"/>
      <c r="B38" s="8"/>
      <c r="C38" s="8"/>
      <c r="D38" s="8"/>
      <c r="E38" s="8"/>
      <c r="F38" s="8"/>
      <c r="G38" s="8"/>
    </row>
    <row r="39" spans="1:7" ht="21" x14ac:dyDescent="0.2">
      <c r="A39" s="36"/>
      <c r="B39" s="11" t="s">
        <v>12</v>
      </c>
      <c r="C39" s="2"/>
      <c r="D39" s="2"/>
      <c r="E39" s="2"/>
      <c r="F39" s="2"/>
      <c r="G39" s="2"/>
    </row>
    <row r="40" spans="1:7" ht="16" x14ac:dyDescent="0.2">
      <c r="A40" s="36"/>
      <c r="B40" s="62" t="s">
        <v>13</v>
      </c>
      <c r="C40" s="62"/>
      <c r="D40" s="62"/>
      <c r="E40" s="62"/>
      <c r="F40" s="62"/>
      <c r="G40" s="62"/>
    </row>
    <row r="41" spans="1:7" ht="16" x14ac:dyDescent="0.2">
      <c r="A41" s="36"/>
      <c r="B41" s="2"/>
      <c r="C41" s="2"/>
      <c r="D41" s="2"/>
      <c r="E41" s="2"/>
      <c r="F41" s="2"/>
      <c r="G41" s="2"/>
    </row>
    <row r="42" spans="1:7" ht="21" x14ac:dyDescent="0.2">
      <c r="A42" s="36"/>
      <c r="B42" s="63" t="s">
        <v>14</v>
      </c>
      <c r="C42" s="63"/>
      <c r="D42" s="23" t="s">
        <v>15</v>
      </c>
      <c r="E42" s="23" t="s">
        <v>16</v>
      </c>
      <c r="F42" s="63" t="s">
        <v>17</v>
      </c>
      <c r="G42" s="63"/>
    </row>
    <row r="43" spans="1:7" ht="19" x14ac:dyDescent="0.2">
      <c r="A43" s="36"/>
      <c r="B43" s="26"/>
      <c r="C43" s="26"/>
      <c r="D43" s="26"/>
      <c r="E43" s="26"/>
      <c r="F43" s="26"/>
      <c r="G43" s="26"/>
    </row>
    <row r="44" spans="1:7" ht="19" x14ac:dyDescent="0.2">
      <c r="A44" s="36"/>
      <c r="B44" s="57" t="s">
        <v>18</v>
      </c>
      <c r="C44" s="57"/>
      <c r="D44" s="57"/>
      <c r="E44" s="57"/>
      <c r="F44" s="57"/>
      <c r="G44" s="57"/>
    </row>
    <row r="45" spans="1:7" ht="16" x14ac:dyDescent="0.2">
      <c r="A45" s="36"/>
      <c r="B45" s="49" t="s">
        <v>41</v>
      </c>
      <c r="C45" s="50"/>
      <c r="D45" s="12"/>
      <c r="E45" s="13"/>
      <c r="F45" s="51">
        <f t="shared" ref="F45:F54" si="0">D45*E45</f>
        <v>0</v>
      </c>
      <c r="G45" s="52"/>
    </row>
    <row r="46" spans="1:7" ht="16" x14ac:dyDescent="0.2">
      <c r="A46" s="36"/>
      <c r="B46" s="49"/>
      <c r="C46" s="50"/>
      <c r="D46" s="12"/>
      <c r="E46" s="13"/>
      <c r="F46" s="51">
        <f t="shared" si="0"/>
        <v>0</v>
      </c>
      <c r="G46" s="52"/>
    </row>
    <row r="47" spans="1:7" ht="16" x14ac:dyDescent="0.2">
      <c r="A47" s="36"/>
      <c r="B47" s="49"/>
      <c r="C47" s="50"/>
      <c r="D47" s="12"/>
      <c r="E47" s="13"/>
      <c r="F47" s="51">
        <f t="shared" si="0"/>
        <v>0</v>
      </c>
      <c r="G47" s="52"/>
    </row>
    <row r="48" spans="1:7" ht="16" x14ac:dyDescent="0.2">
      <c r="A48" s="36"/>
      <c r="B48" s="49"/>
      <c r="C48" s="50"/>
      <c r="D48" s="12"/>
      <c r="E48" s="13"/>
      <c r="F48" s="51">
        <f t="shared" si="0"/>
        <v>0</v>
      </c>
      <c r="G48" s="52"/>
    </row>
    <row r="49" spans="1:7" ht="16" x14ac:dyDescent="0.2">
      <c r="A49" s="36"/>
      <c r="B49" s="49"/>
      <c r="C49" s="50"/>
      <c r="D49" s="12"/>
      <c r="E49" s="13"/>
      <c r="F49" s="51">
        <f t="shared" si="0"/>
        <v>0</v>
      </c>
      <c r="G49" s="52"/>
    </row>
    <row r="50" spans="1:7" ht="16" x14ac:dyDescent="0.2">
      <c r="A50" s="36"/>
      <c r="B50" s="49"/>
      <c r="C50" s="50"/>
      <c r="D50" s="12"/>
      <c r="E50" s="13"/>
      <c r="F50" s="51">
        <f t="shared" si="0"/>
        <v>0</v>
      </c>
      <c r="G50" s="52"/>
    </row>
    <row r="51" spans="1:7" ht="16" x14ac:dyDescent="0.2">
      <c r="A51" s="36"/>
      <c r="B51" s="49"/>
      <c r="C51" s="50"/>
      <c r="D51" s="12"/>
      <c r="E51" s="13"/>
      <c r="F51" s="51">
        <f t="shared" si="0"/>
        <v>0</v>
      </c>
      <c r="G51" s="52"/>
    </row>
    <row r="52" spans="1:7" ht="16" x14ac:dyDescent="0.2">
      <c r="A52" s="36"/>
      <c r="B52" s="49"/>
      <c r="C52" s="50"/>
      <c r="D52" s="12"/>
      <c r="E52" s="13"/>
      <c r="F52" s="51">
        <f t="shared" si="0"/>
        <v>0</v>
      </c>
      <c r="G52" s="52"/>
    </row>
    <row r="53" spans="1:7" ht="16.5" customHeight="1" x14ac:dyDescent="0.2">
      <c r="A53" s="36"/>
      <c r="B53" s="49"/>
      <c r="C53" s="50"/>
      <c r="D53" s="12"/>
      <c r="E53" s="13"/>
      <c r="F53" s="51">
        <f t="shared" si="0"/>
        <v>0</v>
      </c>
      <c r="G53" s="52"/>
    </row>
    <row r="54" spans="1:7" ht="17" thickBot="1" x14ac:dyDescent="0.25">
      <c r="A54" s="36"/>
      <c r="B54" s="49"/>
      <c r="C54" s="50"/>
      <c r="D54" s="12"/>
      <c r="E54" s="13"/>
      <c r="F54" s="60">
        <f t="shared" si="0"/>
        <v>0</v>
      </c>
      <c r="G54" s="61"/>
    </row>
    <row r="55" spans="1:7" ht="17" thickBot="1" x14ac:dyDescent="0.25">
      <c r="A55" s="36"/>
      <c r="B55" s="8"/>
      <c r="C55" s="8"/>
      <c r="D55" s="8"/>
      <c r="E55" s="14" t="s">
        <v>19</v>
      </c>
      <c r="F55" s="58">
        <f>SUM(F45:G54)</f>
        <v>0</v>
      </c>
      <c r="G55" s="59"/>
    </row>
    <row r="56" spans="1:7" ht="33.75" customHeight="1" x14ac:dyDescent="0.2">
      <c r="A56" s="36"/>
      <c r="B56" s="2"/>
      <c r="C56" s="2"/>
      <c r="D56" s="2"/>
      <c r="E56" s="24"/>
      <c r="F56" s="15"/>
      <c r="G56" s="15"/>
    </row>
    <row r="57" spans="1:7" ht="19" x14ac:dyDescent="0.2">
      <c r="A57" s="36"/>
      <c r="B57" s="57" t="s">
        <v>20</v>
      </c>
      <c r="C57" s="57"/>
      <c r="D57" s="57"/>
      <c r="E57" s="57"/>
      <c r="F57" s="57"/>
      <c r="G57" s="57"/>
    </row>
    <row r="58" spans="1:7" ht="16" x14ac:dyDescent="0.2">
      <c r="A58" s="36"/>
      <c r="B58" s="49" t="s">
        <v>45</v>
      </c>
      <c r="C58" s="50"/>
      <c r="D58" s="12"/>
      <c r="E58" s="13"/>
      <c r="F58" s="51">
        <v>300</v>
      </c>
      <c r="G58" s="52"/>
    </row>
    <row r="59" spans="1:7" ht="16" x14ac:dyDescent="0.2">
      <c r="A59" s="36"/>
      <c r="B59" s="49"/>
      <c r="C59" s="50"/>
      <c r="D59" s="12"/>
      <c r="E59" s="13"/>
      <c r="F59" s="51">
        <f t="shared" ref="F59:F67" si="1">D59*E59</f>
        <v>0</v>
      </c>
      <c r="G59" s="52"/>
    </row>
    <row r="60" spans="1:7" ht="16" x14ac:dyDescent="0.2">
      <c r="A60" s="36"/>
      <c r="B60" s="49"/>
      <c r="C60" s="50"/>
      <c r="D60" s="12"/>
      <c r="E60" s="13"/>
      <c r="F60" s="51">
        <f t="shared" si="1"/>
        <v>0</v>
      </c>
      <c r="G60" s="52"/>
    </row>
    <row r="61" spans="1:7" ht="16" x14ac:dyDescent="0.2">
      <c r="A61" s="36"/>
      <c r="B61" s="49"/>
      <c r="C61" s="50"/>
      <c r="D61" s="12"/>
      <c r="E61" s="13"/>
      <c r="F61" s="51">
        <f t="shared" si="1"/>
        <v>0</v>
      </c>
      <c r="G61" s="52"/>
    </row>
    <row r="62" spans="1:7" ht="16" x14ac:dyDescent="0.2">
      <c r="A62" s="36"/>
      <c r="B62" s="49"/>
      <c r="C62" s="50"/>
      <c r="D62" s="12"/>
      <c r="E62" s="13"/>
      <c r="F62" s="51">
        <f t="shared" si="1"/>
        <v>0</v>
      </c>
      <c r="G62" s="52"/>
    </row>
    <row r="63" spans="1:7" ht="16" x14ac:dyDescent="0.2">
      <c r="A63" s="36"/>
      <c r="B63" s="49"/>
      <c r="C63" s="50"/>
      <c r="D63" s="12"/>
      <c r="E63" s="13"/>
      <c r="F63" s="51">
        <f t="shared" si="1"/>
        <v>0</v>
      </c>
      <c r="G63" s="52"/>
    </row>
    <row r="64" spans="1:7" ht="16" x14ac:dyDescent="0.2">
      <c r="A64" s="36"/>
      <c r="B64" s="49"/>
      <c r="C64" s="50"/>
      <c r="D64" s="12"/>
      <c r="E64" s="13"/>
      <c r="F64" s="51">
        <f t="shared" si="1"/>
        <v>0</v>
      </c>
      <c r="G64" s="52"/>
    </row>
    <row r="65" spans="1:7" ht="16" x14ac:dyDescent="0.2">
      <c r="A65" s="36"/>
      <c r="B65" s="49"/>
      <c r="C65" s="50"/>
      <c r="D65" s="12"/>
      <c r="E65" s="13"/>
      <c r="F65" s="51">
        <f t="shared" si="1"/>
        <v>0</v>
      </c>
      <c r="G65" s="52"/>
    </row>
    <row r="66" spans="1:7" ht="16" x14ac:dyDescent="0.2">
      <c r="A66" s="36"/>
      <c r="B66" s="49"/>
      <c r="C66" s="50"/>
      <c r="D66" s="12"/>
      <c r="E66" s="13"/>
      <c r="F66" s="51">
        <f t="shared" si="1"/>
        <v>0</v>
      </c>
      <c r="G66" s="52"/>
    </row>
    <row r="67" spans="1:7" ht="16" x14ac:dyDescent="0.2">
      <c r="A67" s="36"/>
      <c r="B67" s="49"/>
      <c r="C67" s="50"/>
      <c r="D67" s="12"/>
      <c r="E67" s="13"/>
      <c r="F67" s="51">
        <f t="shared" si="1"/>
        <v>0</v>
      </c>
      <c r="G67" s="52"/>
    </row>
    <row r="68" spans="1:7" ht="17" thickBot="1" x14ac:dyDescent="0.25">
      <c r="A68" s="36"/>
      <c r="B68" s="9"/>
      <c r="C68" s="9"/>
      <c r="D68" s="16"/>
      <c r="E68" s="14" t="s">
        <v>19</v>
      </c>
      <c r="F68" s="53">
        <f>SUM(F58:G67)</f>
        <v>300</v>
      </c>
      <c r="G68" s="54"/>
    </row>
    <row r="69" spans="1:7" ht="16" x14ac:dyDescent="0.2">
      <c r="A69" s="36"/>
      <c r="B69" s="17"/>
      <c r="C69" s="17"/>
      <c r="D69" s="18"/>
      <c r="E69" s="24"/>
      <c r="F69" s="15"/>
      <c r="G69" s="15"/>
    </row>
    <row r="70" spans="1:7" ht="19" x14ac:dyDescent="0.2">
      <c r="A70" s="36"/>
      <c r="B70" s="57" t="s">
        <v>21</v>
      </c>
      <c r="C70" s="57"/>
      <c r="D70" s="57"/>
      <c r="E70" s="57"/>
      <c r="F70" s="57"/>
      <c r="G70" s="57"/>
    </row>
    <row r="71" spans="1:7" ht="16" x14ac:dyDescent="0.2">
      <c r="A71" s="36"/>
      <c r="B71" s="49" t="s">
        <v>46</v>
      </c>
      <c r="C71" s="50"/>
      <c r="D71" s="12"/>
      <c r="E71" s="13"/>
      <c r="F71" s="51">
        <v>9600</v>
      </c>
      <c r="G71" s="52"/>
    </row>
    <row r="72" spans="1:7" ht="16" x14ac:dyDescent="0.2">
      <c r="A72" s="36"/>
      <c r="B72" s="49"/>
      <c r="C72" s="50"/>
      <c r="D72" s="12"/>
      <c r="E72" s="13"/>
      <c r="F72" s="51">
        <f t="shared" ref="F72:F80" si="2">D72*E72</f>
        <v>0</v>
      </c>
      <c r="G72" s="52"/>
    </row>
    <row r="73" spans="1:7" ht="16" x14ac:dyDescent="0.2">
      <c r="A73" s="36"/>
      <c r="B73" s="49"/>
      <c r="C73" s="50"/>
      <c r="D73" s="12"/>
      <c r="E73" s="13"/>
      <c r="F73" s="51">
        <f t="shared" si="2"/>
        <v>0</v>
      </c>
      <c r="G73" s="52"/>
    </row>
    <row r="74" spans="1:7" ht="16" x14ac:dyDescent="0.2">
      <c r="A74" s="36"/>
      <c r="B74" s="49"/>
      <c r="C74" s="50"/>
      <c r="D74" s="12"/>
      <c r="E74" s="13"/>
      <c r="F74" s="51">
        <f t="shared" si="2"/>
        <v>0</v>
      </c>
      <c r="G74" s="52"/>
    </row>
    <row r="75" spans="1:7" ht="16" x14ac:dyDescent="0.2">
      <c r="A75" s="36"/>
      <c r="B75" s="49"/>
      <c r="C75" s="50"/>
      <c r="D75" s="12"/>
      <c r="E75" s="13"/>
      <c r="F75" s="51">
        <f t="shared" si="2"/>
        <v>0</v>
      </c>
      <c r="G75" s="52"/>
    </row>
    <row r="76" spans="1:7" ht="16" x14ac:dyDescent="0.2">
      <c r="A76" s="36"/>
      <c r="B76" s="49"/>
      <c r="C76" s="50"/>
      <c r="D76" s="12"/>
      <c r="E76" s="13"/>
      <c r="F76" s="51">
        <f t="shared" si="2"/>
        <v>0</v>
      </c>
      <c r="G76" s="52"/>
    </row>
    <row r="77" spans="1:7" ht="16" x14ac:dyDescent="0.2">
      <c r="A77" s="36"/>
      <c r="B77" s="49"/>
      <c r="C77" s="50"/>
      <c r="D77" s="12"/>
      <c r="E77" s="13"/>
      <c r="F77" s="51">
        <f t="shared" si="2"/>
        <v>0</v>
      </c>
      <c r="G77" s="52"/>
    </row>
    <row r="78" spans="1:7" ht="16" x14ac:dyDescent="0.2">
      <c r="A78" s="36"/>
      <c r="B78" s="49"/>
      <c r="C78" s="50"/>
      <c r="D78" s="12"/>
      <c r="E78" s="13"/>
      <c r="F78" s="51">
        <f t="shared" si="2"/>
        <v>0</v>
      </c>
      <c r="G78" s="52"/>
    </row>
    <row r="79" spans="1:7" ht="16" x14ac:dyDescent="0.2">
      <c r="A79" s="36"/>
      <c r="B79" s="49"/>
      <c r="C79" s="50"/>
      <c r="D79" s="12"/>
      <c r="E79" s="13"/>
      <c r="F79" s="51">
        <f t="shared" si="2"/>
        <v>0</v>
      </c>
      <c r="G79" s="52"/>
    </row>
    <row r="80" spans="1:7" ht="16" x14ac:dyDescent="0.2">
      <c r="A80" s="36"/>
      <c r="B80" s="49"/>
      <c r="C80" s="50"/>
      <c r="D80" s="12"/>
      <c r="E80" s="13"/>
      <c r="F80" s="51">
        <f t="shared" si="2"/>
        <v>0</v>
      </c>
      <c r="G80" s="52"/>
    </row>
    <row r="81" spans="1:7" ht="17" thickBot="1" x14ac:dyDescent="0.25">
      <c r="A81" s="36"/>
      <c r="B81" s="9"/>
      <c r="C81" s="9"/>
      <c r="D81" s="16"/>
      <c r="E81" s="14" t="s">
        <v>19</v>
      </c>
      <c r="F81" s="53">
        <f>SUM(F71:G80)</f>
        <v>9600</v>
      </c>
      <c r="G81" s="54"/>
    </row>
    <row r="82" spans="1:7" ht="16" x14ac:dyDescent="0.2">
      <c r="A82" s="36"/>
      <c r="B82" s="17"/>
      <c r="C82" s="17"/>
      <c r="D82" s="18"/>
      <c r="E82" s="24"/>
      <c r="F82" s="15"/>
      <c r="G82" s="15"/>
    </row>
    <row r="83" spans="1:7" ht="19" x14ac:dyDescent="0.2">
      <c r="A83" s="36"/>
      <c r="B83" s="57" t="s">
        <v>22</v>
      </c>
      <c r="C83" s="57"/>
      <c r="D83" s="57"/>
      <c r="E83" s="57"/>
      <c r="F83" s="57"/>
      <c r="G83" s="57"/>
    </row>
    <row r="84" spans="1:7" ht="16" x14ac:dyDescent="0.2">
      <c r="A84" s="36"/>
      <c r="B84" s="49"/>
      <c r="C84" s="50"/>
      <c r="D84" s="12"/>
      <c r="E84" s="13"/>
      <c r="F84" s="51">
        <f t="shared" ref="F84:F93" si="3">D84*E84</f>
        <v>0</v>
      </c>
      <c r="G84" s="52"/>
    </row>
    <row r="85" spans="1:7" ht="16" x14ac:dyDescent="0.2">
      <c r="A85" s="36"/>
      <c r="B85" s="49"/>
      <c r="C85" s="50"/>
      <c r="D85" s="12"/>
      <c r="E85" s="13"/>
      <c r="F85" s="51">
        <f t="shared" si="3"/>
        <v>0</v>
      </c>
      <c r="G85" s="52"/>
    </row>
    <row r="86" spans="1:7" ht="16" x14ac:dyDescent="0.2">
      <c r="A86" s="36"/>
      <c r="B86" s="49"/>
      <c r="C86" s="50"/>
      <c r="D86" s="12"/>
      <c r="E86" s="13"/>
      <c r="F86" s="51">
        <f t="shared" si="3"/>
        <v>0</v>
      </c>
      <c r="G86" s="52"/>
    </row>
    <row r="87" spans="1:7" ht="16" x14ac:dyDescent="0.2">
      <c r="A87" s="36"/>
      <c r="B87" s="49"/>
      <c r="C87" s="50"/>
      <c r="D87" s="12"/>
      <c r="E87" s="13"/>
      <c r="F87" s="51">
        <f t="shared" si="3"/>
        <v>0</v>
      </c>
      <c r="G87" s="52"/>
    </row>
    <row r="88" spans="1:7" ht="16" x14ac:dyDescent="0.2">
      <c r="A88" s="36"/>
      <c r="B88" s="49"/>
      <c r="C88" s="50"/>
      <c r="D88" s="12"/>
      <c r="E88" s="13"/>
      <c r="F88" s="51">
        <f t="shared" si="3"/>
        <v>0</v>
      </c>
      <c r="G88" s="52"/>
    </row>
    <row r="89" spans="1:7" ht="16" x14ac:dyDescent="0.2">
      <c r="A89" s="36"/>
      <c r="B89" s="49"/>
      <c r="C89" s="50"/>
      <c r="D89" s="12"/>
      <c r="E89" s="13"/>
      <c r="F89" s="51">
        <f t="shared" si="3"/>
        <v>0</v>
      </c>
      <c r="G89" s="52"/>
    </row>
    <row r="90" spans="1:7" ht="16" x14ac:dyDescent="0.2">
      <c r="A90" s="36"/>
      <c r="B90" s="49"/>
      <c r="C90" s="50"/>
      <c r="D90" s="12"/>
      <c r="E90" s="13"/>
      <c r="F90" s="51">
        <f t="shared" si="3"/>
        <v>0</v>
      </c>
      <c r="G90" s="52"/>
    </row>
    <row r="91" spans="1:7" ht="16" x14ac:dyDescent="0.2">
      <c r="A91" s="36"/>
      <c r="B91" s="49"/>
      <c r="C91" s="50"/>
      <c r="D91" s="12"/>
      <c r="E91" s="13"/>
      <c r="F91" s="51">
        <f t="shared" si="3"/>
        <v>0</v>
      </c>
      <c r="G91" s="52"/>
    </row>
    <row r="92" spans="1:7" ht="16" x14ac:dyDescent="0.2">
      <c r="A92" s="36"/>
      <c r="B92" s="49"/>
      <c r="C92" s="50"/>
      <c r="D92" s="12"/>
      <c r="E92" s="13"/>
      <c r="F92" s="51">
        <f t="shared" si="3"/>
        <v>0</v>
      </c>
      <c r="G92" s="52"/>
    </row>
    <row r="93" spans="1:7" ht="16" x14ac:dyDescent="0.2">
      <c r="A93" s="36"/>
      <c r="B93" s="49"/>
      <c r="C93" s="50"/>
      <c r="D93" s="12"/>
      <c r="E93" s="13"/>
      <c r="F93" s="51">
        <f t="shared" si="3"/>
        <v>0</v>
      </c>
      <c r="G93" s="52"/>
    </row>
    <row r="94" spans="1:7" ht="17" thickBot="1" x14ac:dyDescent="0.25">
      <c r="A94" s="36"/>
      <c r="B94" s="9"/>
      <c r="C94" s="9"/>
      <c r="D94" s="16"/>
      <c r="E94" s="14" t="s">
        <v>19</v>
      </c>
      <c r="F94" s="53">
        <f>SUM(F84:G93)</f>
        <v>0</v>
      </c>
      <c r="G94" s="54"/>
    </row>
    <row r="95" spans="1:7" ht="16" x14ac:dyDescent="0.2">
      <c r="A95" s="36"/>
      <c r="B95" s="17"/>
      <c r="C95" s="17"/>
      <c r="D95" s="18"/>
      <c r="E95" s="24"/>
      <c r="F95" s="15"/>
      <c r="G95" s="15"/>
    </row>
    <row r="96" spans="1:7" ht="19" x14ac:dyDescent="0.2">
      <c r="A96" s="36"/>
      <c r="B96" s="57" t="s">
        <v>23</v>
      </c>
      <c r="C96" s="57"/>
      <c r="D96" s="57"/>
      <c r="E96" s="57"/>
      <c r="F96" s="57"/>
      <c r="G96" s="57"/>
    </row>
    <row r="97" spans="1:7" ht="16" x14ac:dyDescent="0.2">
      <c r="A97" s="36"/>
      <c r="B97" s="49"/>
      <c r="C97" s="50"/>
      <c r="D97" s="12"/>
      <c r="E97" s="13"/>
      <c r="F97" s="51">
        <f t="shared" ref="F97:F106" si="4">D97*E97</f>
        <v>0</v>
      </c>
      <c r="G97" s="52"/>
    </row>
    <row r="98" spans="1:7" ht="16" x14ac:dyDescent="0.2">
      <c r="A98" s="36"/>
      <c r="B98" s="49"/>
      <c r="C98" s="50"/>
      <c r="D98" s="12"/>
      <c r="E98" s="13"/>
      <c r="F98" s="51">
        <f t="shared" si="4"/>
        <v>0</v>
      </c>
      <c r="G98" s="52"/>
    </row>
    <row r="99" spans="1:7" ht="16" x14ac:dyDescent="0.2">
      <c r="A99" s="36"/>
      <c r="B99" s="49"/>
      <c r="C99" s="50"/>
      <c r="D99" s="12"/>
      <c r="E99" s="13"/>
      <c r="F99" s="51">
        <f t="shared" si="4"/>
        <v>0</v>
      </c>
      <c r="G99" s="52"/>
    </row>
    <row r="100" spans="1:7" ht="16" x14ac:dyDescent="0.2">
      <c r="A100" s="36"/>
      <c r="B100" s="49"/>
      <c r="C100" s="50"/>
      <c r="D100" s="12"/>
      <c r="E100" s="13"/>
      <c r="F100" s="51">
        <f t="shared" si="4"/>
        <v>0</v>
      </c>
      <c r="G100" s="52"/>
    </row>
    <row r="101" spans="1:7" ht="16" x14ac:dyDescent="0.2">
      <c r="A101" s="36"/>
      <c r="B101" s="49"/>
      <c r="C101" s="50"/>
      <c r="D101" s="12"/>
      <c r="E101" s="13"/>
      <c r="F101" s="51">
        <f t="shared" si="4"/>
        <v>0</v>
      </c>
      <c r="G101" s="52"/>
    </row>
    <row r="102" spans="1:7" ht="16" x14ac:dyDescent="0.2">
      <c r="A102" s="36"/>
      <c r="B102" s="49"/>
      <c r="C102" s="50"/>
      <c r="D102" s="12"/>
      <c r="E102" s="13"/>
      <c r="F102" s="51">
        <f t="shared" si="4"/>
        <v>0</v>
      </c>
      <c r="G102" s="52"/>
    </row>
    <row r="103" spans="1:7" ht="16" x14ac:dyDescent="0.2">
      <c r="A103" s="36"/>
      <c r="B103" s="49"/>
      <c r="C103" s="50"/>
      <c r="D103" s="12"/>
      <c r="E103" s="13"/>
      <c r="F103" s="51">
        <f t="shared" si="4"/>
        <v>0</v>
      </c>
      <c r="G103" s="52"/>
    </row>
    <row r="104" spans="1:7" ht="16" x14ac:dyDescent="0.2">
      <c r="A104" s="36"/>
      <c r="B104" s="49"/>
      <c r="C104" s="50"/>
      <c r="D104" s="12"/>
      <c r="E104" s="13"/>
      <c r="F104" s="51">
        <f t="shared" si="4"/>
        <v>0</v>
      </c>
      <c r="G104" s="52"/>
    </row>
    <row r="105" spans="1:7" ht="16" x14ac:dyDescent="0.2">
      <c r="A105" s="36"/>
      <c r="B105" s="49"/>
      <c r="C105" s="50"/>
      <c r="D105" s="12"/>
      <c r="E105" s="13"/>
      <c r="F105" s="51">
        <f t="shared" si="4"/>
        <v>0</v>
      </c>
      <c r="G105" s="52"/>
    </row>
    <row r="106" spans="1:7" ht="16" x14ac:dyDescent="0.2">
      <c r="A106" s="36"/>
      <c r="B106" s="49"/>
      <c r="C106" s="50"/>
      <c r="D106" s="12"/>
      <c r="E106" s="13"/>
      <c r="F106" s="51">
        <f t="shared" si="4"/>
        <v>0</v>
      </c>
      <c r="G106" s="52"/>
    </row>
    <row r="107" spans="1:7" ht="17" thickBot="1" x14ac:dyDescent="0.25">
      <c r="A107" s="36"/>
      <c r="B107" s="9"/>
      <c r="C107" s="9"/>
      <c r="D107" s="16"/>
      <c r="E107" s="14" t="s">
        <v>19</v>
      </c>
      <c r="F107" s="53">
        <f>SUM(F97:G106)</f>
        <v>0</v>
      </c>
      <c r="G107" s="54"/>
    </row>
    <row r="108" spans="1:7" ht="17" thickBot="1" x14ac:dyDescent="0.25">
      <c r="A108" s="36"/>
      <c r="B108" s="17"/>
      <c r="C108" s="17"/>
      <c r="D108" s="18"/>
      <c r="E108" s="2"/>
      <c r="F108" s="19"/>
      <c r="G108" s="19"/>
    </row>
    <row r="109" spans="1:7" ht="22" thickBot="1" x14ac:dyDescent="0.25">
      <c r="A109" s="36"/>
      <c r="B109" s="17"/>
      <c r="C109" s="17"/>
      <c r="D109" s="18"/>
      <c r="E109" s="20" t="s">
        <v>24</v>
      </c>
      <c r="F109" s="55">
        <f>SUM(F107,F94,F81,F68,F55,)</f>
        <v>9900</v>
      </c>
      <c r="G109" s="56"/>
    </row>
    <row r="110" spans="1:7" ht="16" x14ac:dyDescent="0.2">
      <c r="A110" s="36"/>
      <c r="B110" s="17"/>
      <c r="C110" s="17"/>
      <c r="D110" s="18"/>
      <c r="E110" s="2"/>
      <c r="F110" s="15"/>
      <c r="G110" s="15"/>
    </row>
    <row r="111" spans="1:7" ht="16" x14ac:dyDescent="0.2">
      <c r="A111" s="36"/>
      <c r="B111" s="2"/>
      <c r="C111" s="2"/>
      <c r="D111" s="2"/>
      <c r="E111" s="2"/>
      <c r="F111" s="2"/>
      <c r="G111" s="2"/>
    </row>
    <row r="112" spans="1:7" ht="26" x14ac:dyDescent="0.2">
      <c r="A112" s="36"/>
      <c r="B112" s="29" t="s">
        <v>32</v>
      </c>
      <c r="C112" s="25"/>
      <c r="D112" s="25"/>
      <c r="E112" s="25"/>
      <c r="F112" s="25"/>
      <c r="G112" s="25"/>
    </row>
    <row r="113" spans="1:7" ht="16" x14ac:dyDescent="0.2">
      <c r="A113" s="36"/>
      <c r="B113" s="1"/>
      <c r="C113" s="1"/>
      <c r="D113" s="1"/>
      <c r="E113" s="1"/>
      <c r="F113" s="1"/>
      <c r="G113" s="1"/>
    </row>
    <row r="114" spans="1:7" ht="17" thickBot="1" x14ac:dyDescent="0.25">
      <c r="A114" s="36"/>
      <c r="B114" s="44" t="s">
        <v>25</v>
      </c>
      <c r="C114" s="44"/>
      <c r="D114" s="44"/>
      <c r="E114" s="44"/>
      <c r="F114" s="44"/>
      <c r="G114" s="44"/>
    </row>
    <row r="115" spans="1:7" ht="56.25" customHeight="1" thickBot="1" x14ac:dyDescent="0.25">
      <c r="A115" s="36"/>
      <c r="B115" s="45"/>
      <c r="C115" s="46"/>
      <c r="D115" s="46"/>
      <c r="E115" s="46"/>
      <c r="F115" s="46"/>
      <c r="G115" s="47"/>
    </row>
    <row r="116" spans="1:7" ht="16" x14ac:dyDescent="0.2">
      <c r="A116" s="36"/>
      <c r="B116" s="39"/>
      <c r="C116" s="39"/>
      <c r="D116" s="39"/>
      <c r="E116" s="39"/>
      <c r="F116" s="39"/>
      <c r="G116" s="39"/>
    </row>
    <row r="117" spans="1:7" ht="36.75" customHeight="1" x14ac:dyDescent="0.2">
      <c r="A117" s="36"/>
      <c r="B117" s="48" t="s">
        <v>35</v>
      </c>
      <c r="C117" s="48"/>
      <c r="D117" s="48"/>
      <c r="E117" s="48"/>
      <c r="F117" s="48"/>
      <c r="G117" s="48"/>
    </row>
    <row r="118" spans="1:7" ht="4.5" customHeight="1" x14ac:dyDescent="0.2">
      <c r="A118" s="36"/>
      <c r="B118" s="41"/>
      <c r="C118" s="41"/>
      <c r="D118" s="43"/>
      <c r="E118" s="43"/>
      <c r="F118" s="41"/>
      <c r="G118" s="41"/>
    </row>
    <row r="119" spans="1:7" ht="33" customHeight="1" x14ac:dyDescent="0.2">
      <c r="A119" s="36"/>
      <c r="B119" s="41"/>
      <c r="C119" s="41"/>
      <c r="D119" s="22" t="s">
        <v>26</v>
      </c>
      <c r="E119" s="22" t="s">
        <v>29</v>
      </c>
      <c r="F119" s="41"/>
      <c r="G119" s="41"/>
    </row>
    <row r="120" spans="1:7" x14ac:dyDescent="0.2">
      <c r="A120" s="36"/>
      <c r="B120" s="41"/>
      <c r="C120" s="41"/>
      <c r="D120" s="30" t="s">
        <v>27</v>
      </c>
      <c r="E120" s="31" t="s">
        <v>30</v>
      </c>
      <c r="F120" s="41"/>
      <c r="G120" s="41"/>
    </row>
    <row r="121" spans="1:7" ht="30" x14ac:dyDescent="0.2">
      <c r="A121" s="36"/>
      <c r="B121" s="41"/>
      <c r="C121" s="41"/>
      <c r="D121" s="22" t="s">
        <v>28</v>
      </c>
      <c r="E121" s="22"/>
      <c r="F121" s="41"/>
      <c r="G121" s="41"/>
    </row>
    <row r="122" spans="1:7" ht="16" thickBot="1" x14ac:dyDescent="0.25">
      <c r="A122" s="36"/>
      <c r="B122" s="42"/>
      <c r="C122" s="42"/>
      <c r="D122" s="21"/>
      <c r="E122" s="21"/>
      <c r="F122" s="42"/>
      <c r="G122" s="42"/>
    </row>
    <row r="123" spans="1:7" ht="79.5" customHeight="1" thickBot="1" x14ac:dyDescent="0.25">
      <c r="A123" s="36"/>
      <c r="B123" s="45" t="s">
        <v>47</v>
      </c>
      <c r="C123" s="46"/>
      <c r="D123" s="46"/>
      <c r="E123" s="46"/>
      <c r="F123" s="46"/>
      <c r="G123" s="47"/>
    </row>
    <row r="124" spans="1:7" ht="17" thickBot="1" x14ac:dyDescent="0.25">
      <c r="A124" s="36"/>
      <c r="B124" s="10"/>
      <c r="C124" s="10"/>
      <c r="D124" s="10"/>
      <c r="E124" s="10"/>
      <c r="F124" s="10"/>
      <c r="G124" s="10"/>
    </row>
    <row r="125" spans="1:7" ht="16" x14ac:dyDescent="0.2">
      <c r="A125" s="36"/>
      <c r="B125" s="10"/>
      <c r="C125" s="10"/>
      <c r="D125" s="10"/>
      <c r="E125" s="10"/>
      <c r="F125" s="10"/>
      <c r="G125" s="10"/>
    </row>
    <row r="126" spans="1:7" ht="24" x14ac:dyDescent="0.2">
      <c r="A126" s="36"/>
      <c r="B126" s="37" t="s">
        <v>33</v>
      </c>
      <c r="C126" s="38"/>
      <c r="D126" s="38"/>
      <c r="E126" s="38"/>
      <c r="F126" s="38"/>
      <c r="G126" s="38"/>
    </row>
    <row r="127" spans="1:7" ht="16" x14ac:dyDescent="0.2">
      <c r="A127" s="36"/>
      <c r="B127" s="2"/>
      <c r="C127" s="2"/>
      <c r="D127" s="2"/>
      <c r="E127" s="2"/>
      <c r="F127" s="2"/>
      <c r="G127" s="2"/>
    </row>
    <row r="128" spans="1:7" ht="24" x14ac:dyDescent="0.2">
      <c r="A128" s="36"/>
      <c r="B128" s="37"/>
      <c r="C128" s="38"/>
      <c r="D128" s="38"/>
      <c r="E128" s="38"/>
      <c r="F128" s="38"/>
      <c r="G128" s="38"/>
    </row>
    <row r="129" spans="1:1" x14ac:dyDescent="0.2">
      <c r="A129" s="36"/>
    </row>
    <row r="130" spans="1:1" x14ac:dyDescent="0.2">
      <c r="A130" s="36"/>
    </row>
    <row r="131" spans="1:1" x14ac:dyDescent="0.2">
      <c r="A131" s="36"/>
    </row>
    <row r="132" spans="1:1" x14ac:dyDescent="0.2">
      <c r="A132" s="36"/>
    </row>
    <row r="133" spans="1:1" x14ac:dyDescent="0.2">
      <c r="A133" s="36"/>
    </row>
    <row r="134" spans="1:1" x14ac:dyDescent="0.2">
      <c r="A134" s="36"/>
    </row>
    <row r="135" spans="1:1" x14ac:dyDescent="0.2">
      <c r="A135" s="36"/>
    </row>
    <row r="136" spans="1:1" x14ac:dyDescent="0.2">
      <c r="A136" s="36"/>
    </row>
    <row r="137" spans="1:1" x14ac:dyDescent="0.2">
      <c r="A137" s="36"/>
    </row>
    <row r="138" spans="1:1" x14ac:dyDescent="0.2">
      <c r="A138" s="36"/>
    </row>
    <row r="139" spans="1:1" x14ac:dyDescent="0.2">
      <c r="A139" s="36"/>
    </row>
    <row r="140" spans="1:1" x14ac:dyDescent="0.2">
      <c r="A140" s="36"/>
    </row>
    <row r="141" spans="1:1" ht="35.25" customHeight="1" x14ac:dyDescent="0.2">
      <c r="A141" s="36"/>
    </row>
    <row r="142" spans="1:1" ht="79.5" customHeight="1" x14ac:dyDescent="0.2">
      <c r="A142" s="36"/>
    </row>
    <row r="143" spans="1:1" x14ac:dyDescent="0.2">
      <c r="A143" s="36"/>
    </row>
    <row r="144" spans="1:1" ht="16.5" customHeight="1" x14ac:dyDescent="0.2">
      <c r="A144" s="36"/>
    </row>
    <row r="145" spans="1:1" ht="60" customHeight="1" x14ac:dyDescent="0.2">
      <c r="A145" s="36"/>
    </row>
    <row r="146" spans="1:1" x14ac:dyDescent="0.2">
      <c r="A146" s="36"/>
    </row>
    <row r="147" spans="1:1" x14ac:dyDescent="0.2">
      <c r="A147" s="36"/>
    </row>
    <row r="148" spans="1:1" x14ac:dyDescent="0.2">
      <c r="A148" s="36"/>
    </row>
    <row r="149" spans="1:1" x14ac:dyDescent="0.2">
      <c r="A149" s="36"/>
    </row>
    <row r="150" spans="1:1" ht="33" customHeight="1" x14ac:dyDescent="0.2">
      <c r="A150" s="36"/>
    </row>
    <row r="151" spans="1:1" ht="61.5" customHeight="1" x14ac:dyDescent="0.2">
      <c r="A151" s="36"/>
    </row>
    <row r="152" spans="1:1" x14ac:dyDescent="0.2">
      <c r="A152" s="36"/>
    </row>
    <row r="153" spans="1:1" ht="16.5" customHeight="1" x14ac:dyDescent="0.2">
      <c r="A153" s="36"/>
    </row>
    <row r="154" spans="1:1" ht="57" customHeight="1" x14ac:dyDescent="0.2">
      <c r="A154" s="36"/>
    </row>
    <row r="155" spans="1:1" ht="15.75" customHeight="1" x14ac:dyDescent="0.2">
      <c r="A155" s="36"/>
    </row>
    <row r="156" spans="1:1" ht="30" customHeight="1" x14ac:dyDescent="0.2">
      <c r="A156" s="36"/>
    </row>
    <row r="157" spans="1:1" ht="7.5" customHeight="1" x14ac:dyDescent="0.2">
      <c r="A157" s="36"/>
    </row>
    <row r="158" spans="1:1" x14ac:dyDescent="0.2">
      <c r="A158" s="36"/>
    </row>
    <row r="159" spans="1:1" x14ac:dyDescent="0.2">
      <c r="A159" s="36"/>
    </row>
    <row r="160" spans="1:1" ht="14.25" customHeight="1" x14ac:dyDescent="0.2">
      <c r="A160" s="36"/>
    </row>
    <row r="161" spans="1:1" ht="6.75" customHeight="1" x14ac:dyDescent="0.2">
      <c r="A161" s="36"/>
    </row>
    <row r="162" spans="1:1" ht="36.75" customHeight="1" x14ac:dyDescent="0.2">
      <c r="A162" s="36"/>
    </row>
    <row r="163" spans="1:1" x14ac:dyDescent="0.2">
      <c r="A163" s="36"/>
    </row>
    <row r="164" spans="1:1" ht="16.5" customHeight="1" x14ac:dyDescent="0.2">
      <c r="A164" s="36"/>
    </row>
    <row r="165" spans="1:1" ht="57" customHeight="1" x14ac:dyDescent="0.2">
      <c r="A165" s="36"/>
    </row>
    <row r="166" spans="1:1" x14ac:dyDescent="0.2">
      <c r="A166" s="36"/>
    </row>
    <row r="167" spans="1:1" ht="54.75" customHeight="1" x14ac:dyDescent="0.2">
      <c r="A167" s="36"/>
    </row>
    <row r="168" spans="1:1" x14ac:dyDescent="0.2">
      <c r="A168" s="36"/>
    </row>
    <row r="169" spans="1:1" ht="16.5" customHeight="1" x14ac:dyDescent="0.2">
      <c r="A169" s="36"/>
    </row>
    <row r="170" spans="1:1" ht="110.25" customHeight="1" x14ac:dyDescent="0.2">
      <c r="A170" s="36"/>
    </row>
    <row r="171" spans="1:1" x14ac:dyDescent="0.2">
      <c r="A171" s="36"/>
    </row>
    <row r="172" spans="1:1" ht="16.5" customHeight="1" x14ac:dyDescent="0.2">
      <c r="A172" s="36"/>
    </row>
    <row r="173" spans="1:1" ht="99" customHeight="1" x14ac:dyDescent="0.2">
      <c r="A173" s="36"/>
    </row>
    <row r="174" spans="1:1" x14ac:dyDescent="0.2">
      <c r="A174" s="36"/>
    </row>
    <row r="175" spans="1:1" x14ac:dyDescent="0.2">
      <c r="A175" s="36"/>
    </row>
    <row r="176" spans="1:1" x14ac:dyDescent="0.2">
      <c r="A176" s="36"/>
    </row>
    <row r="177" spans="1:1" x14ac:dyDescent="0.2">
      <c r="A177" s="36"/>
    </row>
  </sheetData>
  <mergeCells count="174">
    <mergeCell ref="B1:G1"/>
    <mergeCell ref="B2:G2"/>
    <mergeCell ref="B4:G10"/>
    <mergeCell ref="B11:G11"/>
    <mergeCell ref="B13:C13"/>
    <mergeCell ref="D13:G13"/>
    <mergeCell ref="B26:C26"/>
    <mergeCell ref="D26:E26"/>
    <mergeCell ref="F26:G26"/>
    <mergeCell ref="B27:C27"/>
    <mergeCell ref="D27:E27"/>
    <mergeCell ref="F27:G27"/>
    <mergeCell ref="B24:G24"/>
    <mergeCell ref="B20:G20"/>
    <mergeCell ref="B14:C14"/>
    <mergeCell ref="B15:C15"/>
    <mergeCell ref="B16:C17"/>
    <mergeCell ref="D16:E17"/>
    <mergeCell ref="B30:C30"/>
    <mergeCell ref="D30:E30"/>
    <mergeCell ref="F30:G30"/>
    <mergeCell ref="B31:C31"/>
    <mergeCell ref="D31:E31"/>
    <mergeCell ref="F31:G31"/>
    <mergeCell ref="B28:C28"/>
    <mergeCell ref="D28:E28"/>
    <mergeCell ref="F28:G28"/>
    <mergeCell ref="B29:C29"/>
    <mergeCell ref="D29:E29"/>
    <mergeCell ref="F29:G29"/>
    <mergeCell ref="B34:C34"/>
    <mergeCell ref="D34:E34"/>
    <mergeCell ref="F34:G34"/>
    <mergeCell ref="B35:C35"/>
    <mergeCell ref="D35:E35"/>
    <mergeCell ref="F35:G35"/>
    <mergeCell ref="B32:C32"/>
    <mergeCell ref="D32:E32"/>
    <mergeCell ref="F32:G32"/>
    <mergeCell ref="B33:C33"/>
    <mergeCell ref="D33:E33"/>
    <mergeCell ref="F33:G33"/>
    <mergeCell ref="B40:G40"/>
    <mergeCell ref="B42:C42"/>
    <mergeCell ref="F42:G42"/>
    <mergeCell ref="B44:G44"/>
    <mergeCell ref="B45:C45"/>
    <mergeCell ref="F45:G45"/>
    <mergeCell ref="B36:C36"/>
    <mergeCell ref="D36:E36"/>
    <mergeCell ref="F36:G36"/>
    <mergeCell ref="B37:C37"/>
    <mergeCell ref="D37:E37"/>
    <mergeCell ref="F37:G37"/>
    <mergeCell ref="B49:C49"/>
    <mergeCell ref="F49:G49"/>
    <mergeCell ref="B50:C50"/>
    <mergeCell ref="F50:G50"/>
    <mergeCell ref="B51:C51"/>
    <mergeCell ref="F51:G51"/>
    <mergeCell ref="B46:C46"/>
    <mergeCell ref="F46:G46"/>
    <mergeCell ref="B47:C47"/>
    <mergeCell ref="F47:G47"/>
    <mergeCell ref="B48:C48"/>
    <mergeCell ref="F48:G48"/>
    <mergeCell ref="F55:G55"/>
    <mergeCell ref="B57:G57"/>
    <mergeCell ref="B58:C58"/>
    <mergeCell ref="F58:G58"/>
    <mergeCell ref="B59:C59"/>
    <mergeCell ref="F59:G59"/>
    <mergeCell ref="B52:C52"/>
    <mergeCell ref="F52:G52"/>
    <mergeCell ref="B53:C53"/>
    <mergeCell ref="F53:G53"/>
    <mergeCell ref="B54:C54"/>
    <mergeCell ref="F54:G54"/>
    <mergeCell ref="B63:C63"/>
    <mergeCell ref="F63:G63"/>
    <mergeCell ref="B64:C64"/>
    <mergeCell ref="F64:G64"/>
    <mergeCell ref="B65:C65"/>
    <mergeCell ref="F65:G65"/>
    <mergeCell ref="B60:C60"/>
    <mergeCell ref="F60:G60"/>
    <mergeCell ref="B61:C61"/>
    <mergeCell ref="F61:G61"/>
    <mergeCell ref="B62:C62"/>
    <mergeCell ref="F62:G62"/>
    <mergeCell ref="B71:C71"/>
    <mergeCell ref="F71:G71"/>
    <mergeCell ref="B72:C72"/>
    <mergeCell ref="F72:G72"/>
    <mergeCell ref="B73:C73"/>
    <mergeCell ref="F73:G73"/>
    <mergeCell ref="B66:C66"/>
    <mergeCell ref="F66:G66"/>
    <mergeCell ref="B67:C67"/>
    <mergeCell ref="F67:G67"/>
    <mergeCell ref="F68:G68"/>
    <mergeCell ref="B70:G70"/>
    <mergeCell ref="B77:C77"/>
    <mergeCell ref="F77:G77"/>
    <mergeCell ref="B78:C78"/>
    <mergeCell ref="F78:G78"/>
    <mergeCell ref="B79:C79"/>
    <mergeCell ref="F79:G79"/>
    <mergeCell ref="B74:C74"/>
    <mergeCell ref="F74:G74"/>
    <mergeCell ref="B75:C75"/>
    <mergeCell ref="F75:G75"/>
    <mergeCell ref="B76:C76"/>
    <mergeCell ref="F76:G76"/>
    <mergeCell ref="B85:C85"/>
    <mergeCell ref="F85:G85"/>
    <mergeCell ref="B86:C86"/>
    <mergeCell ref="F86:G86"/>
    <mergeCell ref="B87:C87"/>
    <mergeCell ref="F87:G87"/>
    <mergeCell ref="B80:C80"/>
    <mergeCell ref="F80:G80"/>
    <mergeCell ref="F81:G81"/>
    <mergeCell ref="B83:G83"/>
    <mergeCell ref="B84:C84"/>
    <mergeCell ref="F84:G84"/>
    <mergeCell ref="B91:C91"/>
    <mergeCell ref="F91:G91"/>
    <mergeCell ref="B92:C92"/>
    <mergeCell ref="F92:G92"/>
    <mergeCell ref="B93:C93"/>
    <mergeCell ref="F93:G93"/>
    <mergeCell ref="B88:C88"/>
    <mergeCell ref="F88:G88"/>
    <mergeCell ref="B89:C89"/>
    <mergeCell ref="F89:G89"/>
    <mergeCell ref="B90:C90"/>
    <mergeCell ref="F90:G90"/>
    <mergeCell ref="B99:C99"/>
    <mergeCell ref="F99:G99"/>
    <mergeCell ref="B100:C100"/>
    <mergeCell ref="F100:G100"/>
    <mergeCell ref="B101:C101"/>
    <mergeCell ref="F101:G101"/>
    <mergeCell ref="F94:G94"/>
    <mergeCell ref="B96:G96"/>
    <mergeCell ref="B97:C97"/>
    <mergeCell ref="F97:G97"/>
    <mergeCell ref="B98:C98"/>
    <mergeCell ref="F98:G98"/>
    <mergeCell ref="A1:A177"/>
    <mergeCell ref="B126:G126"/>
    <mergeCell ref="B128:G128"/>
    <mergeCell ref="B116:G116"/>
    <mergeCell ref="B21:G21"/>
    <mergeCell ref="B118:C122"/>
    <mergeCell ref="F118:G122"/>
    <mergeCell ref="D118:E118"/>
    <mergeCell ref="B114:G114"/>
    <mergeCell ref="B115:G115"/>
    <mergeCell ref="B117:G117"/>
    <mergeCell ref="B123:G123"/>
    <mergeCell ref="B105:C105"/>
    <mergeCell ref="F105:G105"/>
    <mergeCell ref="B106:C106"/>
    <mergeCell ref="F106:G106"/>
    <mergeCell ref="F107:G107"/>
    <mergeCell ref="F109:G109"/>
    <mergeCell ref="B102:C102"/>
    <mergeCell ref="F102:G102"/>
    <mergeCell ref="B103:C103"/>
    <mergeCell ref="F103:G103"/>
    <mergeCell ref="B104:C104"/>
    <mergeCell ref="F104:G104"/>
  </mergeCells>
  <pageMargins left="0.7" right="0.7" top="0.75" bottom="0.75" header="0.3" footer="0.3"/>
  <pageSetup scale="53"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8.83203125" defaultRowHeight="1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8.83203125" defaultRowHeight="1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008281C04845448BB7FBA6A1B41A74C" ma:contentTypeVersion="16" ma:contentTypeDescription="Create a new document." ma:contentTypeScope="" ma:versionID="9d4becf3c78b079d0215c1c6e7bf6faf">
  <xsd:schema xmlns:xsd="http://www.w3.org/2001/XMLSchema" xmlns:xs="http://www.w3.org/2001/XMLSchema" xmlns:p="http://schemas.microsoft.com/office/2006/metadata/properties" xmlns:ns2="3a4e9902-0fe0-4fc0-bc3e-2f7ee15b302c" xmlns:ns3="601c975d-f7cf-469f-bc86-88adfdad3821" targetNamespace="http://schemas.microsoft.com/office/2006/metadata/properties" ma:root="true" ma:fieldsID="9f751914611653caddaaebd44ef23dee" ns2:_="" ns3:_="">
    <xsd:import namespace="3a4e9902-0fe0-4fc0-bc3e-2f7ee15b302c"/>
    <xsd:import namespace="601c975d-f7cf-469f-bc86-88adfdad382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4e9902-0fe0-4fc0-bc3e-2f7ee15b30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76e6ad8-52fe-412f-a0b9-03ea580b6293"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01c975d-f7cf-469f-bc86-88adfdad382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a4e9902-0fe0-4fc0-bc3e-2f7ee15b302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595FCC-5481-45FB-9F61-53A9EBC363E1}"/>
</file>

<file path=customXml/itemProps2.xml><?xml version="1.0" encoding="utf-8"?>
<ds:datastoreItem xmlns:ds="http://schemas.openxmlformats.org/officeDocument/2006/customXml" ds:itemID="{F3B2A192-651B-4885-84F3-5309F2F96528}"/>
</file>

<file path=customXml/itemProps3.xml><?xml version="1.0" encoding="utf-8"?>
<ds:datastoreItem xmlns:ds="http://schemas.openxmlformats.org/officeDocument/2006/customXml" ds:itemID="{44334DF8-0D51-469A-B2FA-3EA228E21754}"/>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Kenfield, Micah Charles</dc:creator>
  <cp:lastModifiedBy>Martinez Gonzalez, Andrea</cp:lastModifiedBy>
  <cp:lastPrinted>2017-11-16T21:09:11Z</cp:lastPrinted>
  <dcterms:created xsi:type="dcterms:W3CDTF">2014-09-19T14:32:14Z</dcterms:created>
  <dcterms:modified xsi:type="dcterms:W3CDTF">2017-11-21T18:02:42Z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0x0101003008281C04845448BB7FBA6A1B41A74C</vt:lpwstr>
  </property>
</Properties>
</file>