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706"/>
  <workbookPr defaultThemeVersion="124226"/>
  <mc:AlternateContent xmlns:mc="http://schemas.openxmlformats.org/markup-compatibility/2006">
    <mc:Choice Requires="x15">
      <x15ac:absPath xmlns:x15ac="http://schemas.microsoft.com/office/spreadsheetml/2010/11/ac" url="S:\Project Planning\Brent Lewis\Dorner Pond - 2020 - Landscape enhancements\"/>
    </mc:Choice>
  </mc:AlternateContent>
  <xr:revisionPtr revIDLastSave="0" documentId="8_{BCE901BE-453A-4B0D-8DEE-94E6BD1CED7D}" xr6:coauthVersionLast="47" xr6:coauthVersionMax="47" xr10:uidLastSave="{00000000-0000-0000-0000-000000000000}"/>
  <bookViews>
    <workbookView xWindow="10890" yWindow="3195" windowWidth="16920" windowHeight="12735" xr2:uid="{00000000-000D-0000-FFFF-FFFF00000000}"/>
  </bookViews>
  <sheets>
    <sheet name="Sheet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97" i="1" l="1"/>
  <c r="F98" i="1"/>
  <c r="F99" i="1"/>
  <c r="F100" i="1"/>
  <c r="F101" i="1"/>
  <c r="F102" i="1"/>
  <c r="F103" i="1"/>
  <c r="F104" i="1"/>
  <c r="F105" i="1"/>
  <c r="F106" i="1"/>
  <c r="F84" i="1"/>
  <c r="F85" i="1"/>
  <c r="F86" i="1"/>
  <c r="F87" i="1"/>
  <c r="F88" i="1"/>
  <c r="F89" i="1"/>
  <c r="F90" i="1"/>
  <c r="F91" i="1"/>
  <c r="F92" i="1"/>
  <c r="F93" i="1"/>
  <c r="F71" i="1"/>
  <c r="F72" i="1"/>
  <c r="F73" i="1"/>
  <c r="F74" i="1"/>
  <c r="F75" i="1"/>
  <c r="F76" i="1"/>
  <c r="F77" i="1"/>
  <c r="F78" i="1"/>
  <c r="F79" i="1"/>
  <c r="F80" i="1"/>
  <c r="F58" i="1"/>
  <c r="F59" i="1"/>
  <c r="F60" i="1"/>
  <c r="F61" i="1"/>
  <c r="F62" i="1"/>
  <c r="F63" i="1"/>
  <c r="F64" i="1"/>
  <c r="F65" i="1"/>
  <c r="F66" i="1"/>
  <c r="F67" i="1"/>
  <c r="F45" i="1"/>
  <c r="F46" i="1"/>
  <c r="F47" i="1"/>
  <c r="F48" i="1"/>
  <c r="F49" i="1"/>
  <c r="F50" i="1"/>
  <c r="F51" i="1"/>
  <c r="F52" i="1"/>
  <c r="F53" i="1"/>
  <c r="F54" i="1"/>
  <c r="F81" i="1" l="1"/>
  <c r="F107" i="1"/>
  <c r="F55" i="1"/>
  <c r="F94" i="1"/>
  <c r="F68" i="1"/>
  <c r="F109" i="1" l="1"/>
</calcChain>
</file>

<file path=xl/sharedStrings.xml><?xml version="1.0" encoding="utf-8"?>
<sst xmlns="http://schemas.openxmlformats.org/spreadsheetml/2006/main" count="46" uniqueCount="38">
  <si>
    <t>SSC Supplemental Budget and Timeline Form</t>
  </si>
  <si>
    <r>
      <t xml:space="preserve">Please use the </t>
    </r>
    <r>
      <rPr>
        <b/>
        <sz val="12"/>
        <color rgb="FF000000"/>
        <rFont val="Calibri"/>
        <family val="2"/>
      </rPr>
      <t>SSC Supplemental Budget and Timeline Form</t>
    </r>
    <r>
      <rPr>
        <sz val="12"/>
        <color indexed="8"/>
        <rFont val="Calibri"/>
        <family val="2"/>
      </rPr>
      <t xml:space="preserve"> for submission with the </t>
    </r>
    <r>
      <rPr>
        <b/>
        <sz val="12"/>
        <color rgb="FF000000"/>
        <rFont val="Calibri"/>
        <family val="2"/>
      </rPr>
      <t>SSC Funding Application Step 2</t>
    </r>
    <r>
      <rPr>
        <sz val="12"/>
        <color indexed="8"/>
        <rFont val="Calibri"/>
        <family val="2"/>
      </rPr>
      <t xml:space="preserve">, </t>
    </r>
    <r>
      <rPr>
        <b/>
        <sz val="12"/>
        <color rgb="FF000000"/>
        <rFont val="Calibri"/>
        <family val="2"/>
      </rPr>
      <t>SSC Funding Application Student Led Under $10,00.00</t>
    </r>
    <r>
      <rPr>
        <sz val="12"/>
        <color indexed="8"/>
        <rFont val="Calibri"/>
        <family val="2"/>
      </rPr>
      <t xml:space="preserve">, or the </t>
    </r>
    <r>
      <rPr>
        <b/>
        <sz val="12"/>
        <color rgb="FF000000"/>
        <rFont val="Calibri"/>
        <family val="2"/>
      </rPr>
      <t>Semester/Final reports</t>
    </r>
    <r>
      <rPr>
        <sz val="12"/>
        <color indexed="8"/>
        <rFont val="Calibri"/>
        <family val="2"/>
      </rPr>
      <t>. All applications require an extensive list of expenditures for the use of budget variation for the SSC and its stakeholders. Additionally, this form requires a list of all project timelines and milestones. If you have any questions about the material present, please reach out to the SSCs general email, Sustainability-Committee@illinois.edu.</t>
    </r>
  </si>
  <si>
    <t>GENERAL INFORMATION</t>
  </si>
  <si>
    <t>Project Title:</t>
  </si>
  <si>
    <t xml:space="preserve">Dorner Drive Retention Pond Transformation </t>
  </si>
  <si>
    <t>Total Amount Requested from SSC:</t>
  </si>
  <si>
    <t>Total Amount Allocated:</t>
  </si>
  <si>
    <t>Date of Submission:</t>
  </si>
  <si>
    <t>9.1.23</t>
  </si>
  <si>
    <t>SCOPE, SCHEDULE, AND BUDGET VERIFICATION</t>
  </si>
  <si>
    <t>If the project required you to obtain information from Facilities &amp; Services Planning Division, please include that here and attach any supporting documentation.</t>
  </si>
  <si>
    <t>Scope &amp; Schedule</t>
  </si>
  <si>
    <t xml:space="preserve">What is the plan for project implementation? Describe the key steps of the project including the start date, target completion date, target date for submitting a final report, and any significant tasks or milestones in the table below. Please be as detailed as possible. Insert additional rows if necessary. </t>
  </si>
  <si>
    <t>Task</t>
  </si>
  <si>
    <t>Timeframe (# of weeks to completion)</t>
  </si>
  <si>
    <t>Estimated Completion Date</t>
  </si>
  <si>
    <t>Herbicide application #1</t>
  </si>
  <si>
    <t>2/17/23 to 7/1/2023</t>
  </si>
  <si>
    <t>Herbicide application #2</t>
  </si>
  <si>
    <t>7/1/23 to 9/1/2023</t>
  </si>
  <si>
    <t>Herbicide application #3</t>
  </si>
  <si>
    <t>9/1/23 to 10/1/2023</t>
  </si>
  <si>
    <t>Herbicide application #4</t>
  </si>
  <si>
    <t>10/1/23 to 5/1/2024</t>
  </si>
  <si>
    <t>Budget</t>
  </si>
  <si>
    <t>List all budget items for which funding is being requested under the appropriate category in the following table. Include cost and total amount for each item requested. Please be as detailed as possible. Insert additional rows if necessary.</t>
  </si>
  <si>
    <t>Item</t>
  </si>
  <si>
    <t>Cost Per Item</t>
  </si>
  <si>
    <t>Quantity</t>
  </si>
  <si>
    <t>Total Request</t>
  </si>
  <si>
    <t>Equipment &amp; Construction Costs</t>
  </si>
  <si>
    <t>Subtotal</t>
  </si>
  <si>
    <t>Publicity &amp; Communication</t>
  </si>
  <si>
    <t>Personnel &amp; Wages</t>
  </si>
  <si>
    <t>Project Budget per F&amp;S</t>
  </si>
  <si>
    <t>General Supplies &amp; Other</t>
  </si>
  <si>
    <t>TOTAL BUDGET</t>
  </si>
  <si>
    <t>End of Application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</si>
</sst>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quot;$&quot;\(#,##0.00\)"/>
  </numFmts>
  <fonts count="11">
    <font>
      <sz val="11"/>
      <color theme="1"/>
      <name val="Calibri"/>
      <family val="2"/>
      <scheme val="minor"/>
    </font>
    <font>
      <sz val="36"/>
      <color indexed="17"/>
      <name val="Calibri"/>
      <family val="2"/>
    </font>
    <font>
      <sz val="12"/>
      <color indexed="8"/>
      <name val="Calibri"/>
      <family val="2"/>
    </font>
    <font>
      <b/>
      <sz val="20"/>
      <color rgb="FF000090"/>
      <name val="Calibri"/>
      <family val="2"/>
    </font>
    <font>
      <b/>
      <sz val="20"/>
      <color indexed="8"/>
      <name val="Calibri"/>
      <family val="2"/>
    </font>
    <font>
      <b/>
      <sz val="12"/>
      <color indexed="8"/>
      <name val="Calibri"/>
      <family val="2"/>
    </font>
    <font>
      <b/>
      <sz val="14"/>
      <color indexed="8"/>
      <name val="Calibri"/>
      <family val="2"/>
    </font>
    <font>
      <b/>
      <sz val="16"/>
      <color indexed="8"/>
      <name val="Calibri"/>
      <family val="2"/>
    </font>
    <font>
      <b/>
      <sz val="20"/>
      <color rgb="FFE36C09"/>
      <name val="Calibri"/>
      <family val="2"/>
    </font>
    <font>
      <b/>
      <sz val="18"/>
      <color indexed="8"/>
      <name val="Calibri"/>
      <family val="2"/>
    </font>
    <font>
      <b/>
      <sz val="12"/>
      <color rgb="FF000000"/>
      <name val="Calibri"/>
      <family val="2"/>
    </font>
  </fonts>
  <fills count="6">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D8D8D8"/>
        <bgColor indexed="64"/>
      </patternFill>
    </fill>
    <fill>
      <patternFill patternType="solid">
        <fgColor theme="0" tint="-0.14999847407452621"/>
        <bgColor indexed="64"/>
      </patternFill>
    </fill>
  </fills>
  <borders count="24">
    <border>
      <left/>
      <right/>
      <top/>
      <bottom/>
      <diagonal/>
    </border>
    <border>
      <left/>
      <right/>
      <top/>
      <bottom style="medium">
        <color auto="1"/>
      </bottom>
      <diagonal/>
    </border>
    <border>
      <left/>
      <right style="medium">
        <color auto="1"/>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top style="medium">
        <color auto="1"/>
      </top>
      <bottom/>
      <diagonal/>
    </border>
    <border>
      <left/>
      <right/>
      <top style="thin">
        <color auto="1"/>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medium">
        <color auto="1"/>
      </bottom>
      <diagonal/>
    </border>
    <border>
      <left/>
      <right style="thin">
        <color auto="1"/>
      </right>
      <top style="thin">
        <color auto="1"/>
      </top>
      <bottom style="medium">
        <color auto="1"/>
      </bottom>
      <diagonal/>
    </border>
    <border>
      <left/>
      <right style="medium">
        <color auto="1"/>
      </right>
      <top style="thin">
        <color auto="1"/>
      </top>
      <bottom/>
      <diagonal/>
    </border>
    <border>
      <left style="medium">
        <color auto="1"/>
      </left>
      <right/>
      <top style="thin">
        <color auto="1"/>
      </top>
      <bottom style="medium">
        <color auto="1"/>
      </bottom>
      <diagonal/>
    </border>
    <border>
      <left/>
      <right style="medium">
        <color auto="1"/>
      </right>
      <top style="thin">
        <color auto="1"/>
      </top>
      <bottom style="medium">
        <color auto="1"/>
      </bottom>
      <diagonal/>
    </border>
    <border>
      <left style="medium">
        <color auto="1"/>
      </left>
      <right/>
      <top/>
      <bottom style="medium">
        <color auto="1"/>
      </bottom>
      <diagonal/>
    </border>
    <border>
      <left/>
      <right style="medium">
        <color indexed="64"/>
      </right>
      <top style="medium">
        <color indexed="64"/>
      </top>
      <bottom/>
      <diagonal/>
    </border>
    <border>
      <left/>
      <right style="medium">
        <color indexed="64"/>
      </right>
      <top/>
      <bottom style="medium">
        <color indexed="64"/>
      </bottom>
      <diagonal/>
    </border>
  </borders>
  <cellStyleXfs count="1">
    <xf numFmtId="0" fontId="0" fillId="0" borderId="0"/>
  </cellStyleXfs>
  <cellXfs count="75">
    <xf numFmtId="0" fontId="0" fillId="0" borderId="0" xfId="0"/>
    <xf numFmtId="0" fontId="2" fillId="3" borderId="0" xfId="0" applyFont="1" applyFill="1" applyAlignment="1">
      <alignment vertical="center"/>
    </xf>
    <xf numFmtId="0" fontId="2" fillId="2" borderId="0" xfId="0" applyFont="1" applyFill="1" applyAlignment="1">
      <alignment vertical="center"/>
    </xf>
    <xf numFmtId="0" fontId="4" fillId="2" borderId="0" xfId="0" applyFont="1" applyFill="1" applyAlignment="1">
      <alignment horizontal="left" vertical="center"/>
    </xf>
    <xf numFmtId="0" fontId="4" fillId="2" borderId="1" xfId="0" applyFont="1" applyFill="1" applyBorder="1" applyAlignment="1">
      <alignment horizontal="left" vertical="center"/>
    </xf>
    <xf numFmtId="0" fontId="2" fillId="2" borderId="6" xfId="0" applyFont="1" applyFill="1" applyBorder="1" applyAlignment="1">
      <alignment vertical="center"/>
    </xf>
    <xf numFmtId="164" fontId="2" fillId="4" borderId="7" xfId="0" applyNumberFormat="1" applyFont="1" applyFill="1" applyBorder="1" applyAlignment="1" applyProtection="1">
      <alignment vertical="center"/>
      <protection locked="0"/>
    </xf>
    <xf numFmtId="49" fontId="2" fillId="4" borderId="7" xfId="0" applyNumberFormat="1" applyFont="1" applyFill="1" applyBorder="1" applyAlignment="1" applyProtection="1">
      <alignment vertical="center"/>
      <protection locked="0"/>
    </xf>
    <xf numFmtId="0" fontId="2" fillId="2" borderId="11" xfId="0" applyFont="1" applyFill="1" applyBorder="1" applyAlignment="1">
      <alignment vertical="center"/>
    </xf>
    <xf numFmtId="0" fontId="2" fillId="2" borderId="13" xfId="0" applyFont="1" applyFill="1" applyBorder="1" applyAlignment="1">
      <alignment vertical="center"/>
    </xf>
    <xf numFmtId="0" fontId="2" fillId="2" borderId="13" xfId="0" applyFont="1" applyFill="1" applyBorder="1" applyAlignment="1">
      <alignment horizontal="center" vertical="center"/>
    </xf>
    <xf numFmtId="0" fontId="2" fillId="2" borderId="12" xfId="0" applyFont="1" applyFill="1" applyBorder="1" applyAlignment="1">
      <alignment vertical="center"/>
    </xf>
    <xf numFmtId="0" fontId="7" fillId="2" borderId="0" xfId="0" applyFont="1" applyFill="1" applyAlignment="1">
      <alignment vertical="center"/>
    </xf>
    <xf numFmtId="164" fontId="2" fillId="4" borderId="15" xfId="0" applyNumberFormat="1" applyFont="1" applyFill="1" applyBorder="1" applyAlignment="1" applyProtection="1">
      <alignment vertical="center"/>
      <protection locked="0"/>
    </xf>
    <xf numFmtId="3" fontId="2" fillId="4" borderId="15" xfId="0" applyNumberFormat="1" applyFont="1" applyFill="1" applyBorder="1" applyAlignment="1" applyProtection="1">
      <alignment vertical="center"/>
      <protection locked="0"/>
    </xf>
    <xf numFmtId="0" fontId="2" fillId="2" borderId="18" xfId="0" applyFont="1" applyFill="1" applyBorder="1" applyAlignment="1">
      <alignment horizontal="right" vertical="center"/>
    </xf>
    <xf numFmtId="164" fontId="2" fillId="2" borderId="12" xfId="0" applyNumberFormat="1" applyFont="1" applyFill="1" applyBorder="1" applyAlignment="1">
      <alignment horizontal="center" vertical="center"/>
    </xf>
    <xf numFmtId="164" fontId="2" fillId="2" borderId="13" xfId="0" applyNumberFormat="1" applyFont="1" applyFill="1" applyBorder="1" applyAlignment="1">
      <alignment vertical="center"/>
    </xf>
    <xf numFmtId="0" fontId="2" fillId="2" borderId="0" xfId="0" applyFont="1" applyFill="1" applyAlignment="1">
      <alignment horizontal="center" vertical="center"/>
    </xf>
    <xf numFmtId="164" fontId="2" fillId="2" borderId="0" xfId="0" applyNumberFormat="1" applyFont="1" applyFill="1" applyAlignment="1">
      <alignment vertical="center"/>
    </xf>
    <xf numFmtId="164" fontId="2" fillId="2" borderId="4" xfId="0" applyNumberFormat="1" applyFont="1" applyFill="1" applyBorder="1" applyAlignment="1">
      <alignment horizontal="center" vertical="center"/>
    </xf>
    <xf numFmtId="0" fontId="7" fillId="2" borderId="2" xfId="0" applyFont="1" applyFill="1" applyBorder="1" applyAlignment="1">
      <alignment horizontal="right" vertical="center"/>
    </xf>
    <xf numFmtId="0" fontId="7" fillId="2" borderId="0" xfId="0" applyFont="1" applyFill="1" applyAlignment="1">
      <alignment horizontal="center" vertical="center"/>
    </xf>
    <xf numFmtId="0" fontId="2" fillId="2" borderId="0" xfId="0" applyFont="1" applyFill="1" applyAlignment="1">
      <alignment horizontal="right" vertical="center"/>
    </xf>
    <xf numFmtId="0" fontId="6" fillId="2" borderId="0" xfId="0" applyFont="1" applyFill="1" applyAlignment="1">
      <alignment horizontal="center" vertical="center"/>
    </xf>
    <xf numFmtId="0" fontId="5" fillId="2" borderId="0" xfId="0" applyFont="1" applyFill="1" applyAlignment="1">
      <alignment horizontal="right" vertical="center" wrapText="1"/>
    </xf>
    <xf numFmtId="0" fontId="2" fillId="2" borderId="6" xfId="0" applyFont="1" applyFill="1" applyBorder="1" applyAlignment="1">
      <alignment horizontal="left" vertical="center"/>
    </xf>
    <xf numFmtId="0" fontId="5" fillId="2" borderId="8" xfId="0" applyFont="1" applyFill="1" applyBorder="1" applyAlignment="1">
      <alignment horizontal="right" vertical="center"/>
    </xf>
    <xf numFmtId="0" fontId="0" fillId="0" borderId="0" xfId="0" applyAlignment="1">
      <alignment horizontal="center"/>
    </xf>
    <xf numFmtId="0" fontId="9" fillId="2" borderId="0" xfId="0" applyFont="1" applyFill="1" applyAlignment="1">
      <alignment horizontal="center" vertical="center"/>
    </xf>
    <xf numFmtId="0" fontId="2" fillId="2" borderId="0" xfId="0" applyFont="1" applyFill="1" applyAlignment="1">
      <alignment horizontal="center" vertical="center"/>
    </xf>
    <xf numFmtId="0" fontId="2" fillId="2" borderId="0" xfId="0" applyFont="1" applyFill="1" applyAlignment="1">
      <alignment horizontal="left" vertical="center"/>
    </xf>
    <xf numFmtId="49" fontId="2" fillId="4" borderId="9" xfId="0" applyNumberFormat="1" applyFont="1" applyFill="1" applyBorder="1" applyAlignment="1" applyProtection="1">
      <alignment horizontal="center" vertical="center"/>
      <protection locked="0"/>
    </xf>
    <xf numFmtId="49" fontId="2" fillId="4" borderId="10" xfId="0" applyNumberFormat="1" applyFont="1" applyFill="1" applyBorder="1" applyAlignment="1" applyProtection="1">
      <alignment horizontal="center" vertical="center"/>
      <protection locked="0"/>
    </xf>
    <xf numFmtId="164" fontId="2" fillId="4" borderId="9" xfId="0" applyNumberFormat="1" applyFont="1" applyFill="1" applyBorder="1" applyAlignment="1">
      <alignment horizontal="center" vertical="center"/>
    </xf>
    <xf numFmtId="164" fontId="2" fillId="4" borderId="10" xfId="0" applyNumberFormat="1" applyFont="1" applyFill="1" applyBorder="1" applyAlignment="1">
      <alignment horizontal="center" vertical="center"/>
    </xf>
    <xf numFmtId="164" fontId="2" fillId="2" borderId="19" xfId="0" applyNumberFormat="1" applyFont="1" applyFill="1" applyBorder="1" applyAlignment="1">
      <alignment horizontal="center" vertical="center"/>
    </xf>
    <xf numFmtId="164" fontId="2" fillId="2" borderId="20" xfId="0" applyNumberFormat="1" applyFont="1" applyFill="1" applyBorder="1" applyAlignment="1">
      <alignment horizontal="center" vertical="center"/>
    </xf>
    <xf numFmtId="164" fontId="7" fillId="2" borderId="3" xfId="0" applyNumberFormat="1" applyFont="1" applyFill="1" applyBorder="1" applyAlignment="1">
      <alignment horizontal="center" vertical="center"/>
    </xf>
    <xf numFmtId="164" fontId="7" fillId="2" borderId="5" xfId="0" applyNumberFormat="1" applyFont="1" applyFill="1" applyBorder="1" applyAlignment="1">
      <alignment horizontal="center" vertical="center"/>
    </xf>
    <xf numFmtId="0" fontId="6" fillId="2" borderId="14" xfId="0" applyFont="1" applyFill="1" applyBorder="1" applyAlignment="1">
      <alignment horizontal="left" vertical="center"/>
    </xf>
    <xf numFmtId="164" fontId="2" fillId="2" borderId="3" xfId="0" applyNumberFormat="1" applyFont="1" applyFill="1" applyBorder="1" applyAlignment="1">
      <alignment horizontal="center" vertical="center"/>
    </xf>
    <xf numFmtId="164" fontId="2" fillId="2" borderId="5" xfId="0" applyNumberFormat="1" applyFont="1" applyFill="1" applyBorder="1" applyAlignment="1">
      <alignment horizontal="center" vertical="center"/>
    </xf>
    <xf numFmtId="164" fontId="2" fillId="4" borderId="16" xfId="0" applyNumberFormat="1" applyFont="1" applyFill="1" applyBorder="1" applyAlignment="1">
      <alignment horizontal="center" vertical="center"/>
    </xf>
    <xf numFmtId="164" fontId="2" fillId="4" borderId="17" xfId="0" applyNumberFormat="1" applyFont="1" applyFill="1" applyBorder="1" applyAlignment="1">
      <alignment horizontal="center" vertical="center"/>
    </xf>
    <xf numFmtId="0" fontId="2" fillId="4" borderId="9" xfId="0" applyFont="1" applyFill="1" applyBorder="1" applyAlignment="1" applyProtection="1">
      <alignment horizontal="center" vertical="center"/>
      <protection locked="0"/>
    </xf>
    <xf numFmtId="0" fontId="2" fillId="4" borderId="10" xfId="0" applyFont="1" applyFill="1" applyBorder="1" applyAlignment="1" applyProtection="1">
      <alignment horizontal="center" vertical="center"/>
      <protection locked="0"/>
    </xf>
    <xf numFmtId="0" fontId="2" fillId="2" borderId="0" xfId="0" applyFont="1" applyFill="1" applyAlignment="1">
      <alignment horizontal="left" vertical="center" wrapText="1"/>
    </xf>
    <xf numFmtId="0" fontId="7" fillId="2" borderId="0" xfId="0" applyFont="1" applyFill="1" applyAlignment="1">
      <alignment horizontal="center" vertical="center"/>
    </xf>
    <xf numFmtId="0" fontId="2" fillId="5" borderId="9" xfId="0" applyFont="1" applyFill="1" applyBorder="1" applyAlignment="1" applyProtection="1">
      <alignment horizontal="center" vertical="center"/>
      <protection locked="0"/>
    </xf>
    <xf numFmtId="0" fontId="2" fillId="5" borderId="10" xfId="0" applyFont="1" applyFill="1" applyBorder="1" applyAlignment="1" applyProtection="1">
      <alignment horizontal="center" vertical="center"/>
      <protection locked="0"/>
    </xf>
    <xf numFmtId="14" fontId="2" fillId="4" borderId="9" xfId="0" applyNumberFormat="1" applyFont="1" applyFill="1" applyBorder="1" applyAlignment="1" applyProtection="1">
      <alignment horizontal="center" vertical="center"/>
      <protection locked="0"/>
    </xf>
    <xf numFmtId="14" fontId="2" fillId="4" borderId="10" xfId="0" applyNumberFormat="1" applyFont="1" applyFill="1" applyBorder="1" applyAlignment="1" applyProtection="1">
      <alignment horizontal="center" vertical="center"/>
      <protection locked="0"/>
    </xf>
    <xf numFmtId="17" fontId="2" fillId="4" borderId="9" xfId="0" applyNumberFormat="1" applyFont="1" applyFill="1" applyBorder="1" applyAlignment="1" applyProtection="1">
      <alignment horizontal="center" vertical="center"/>
      <protection locked="0"/>
    </xf>
    <xf numFmtId="0" fontId="1" fillId="2" borderId="0" xfId="0" applyFont="1" applyFill="1" applyAlignment="1">
      <alignment horizontal="center" vertical="center"/>
    </xf>
    <xf numFmtId="0" fontId="8" fillId="2" borderId="0" xfId="0" applyFont="1" applyFill="1" applyAlignment="1">
      <alignment horizontal="center"/>
    </xf>
    <xf numFmtId="49" fontId="2" fillId="4" borderId="8" xfId="0" applyNumberFormat="1" applyFont="1" applyFill="1" applyBorder="1" applyAlignment="1" applyProtection="1">
      <alignment horizontal="center" vertical="center" wrapText="1"/>
      <protection locked="0"/>
    </xf>
    <xf numFmtId="49" fontId="2" fillId="4" borderId="12" xfId="0" applyNumberFormat="1" applyFont="1" applyFill="1" applyBorder="1" applyAlignment="1" applyProtection="1">
      <alignment horizontal="center" vertical="center" wrapText="1"/>
      <protection locked="0"/>
    </xf>
    <xf numFmtId="49" fontId="2" fillId="4" borderId="22" xfId="0" applyNumberFormat="1" applyFont="1" applyFill="1" applyBorder="1" applyAlignment="1" applyProtection="1">
      <alignment horizontal="center" vertical="center" wrapText="1"/>
      <protection locked="0"/>
    </xf>
    <xf numFmtId="49" fontId="2" fillId="4" borderId="6" xfId="0" applyNumberFormat="1" applyFont="1" applyFill="1" applyBorder="1" applyAlignment="1" applyProtection="1">
      <alignment horizontal="center" vertical="center" wrapText="1"/>
      <protection locked="0"/>
    </xf>
    <xf numFmtId="49" fontId="2" fillId="4" borderId="0" xfId="0" applyNumberFormat="1" applyFont="1" applyFill="1" applyAlignment="1" applyProtection="1">
      <alignment horizontal="center" vertical="center" wrapText="1"/>
      <protection locked="0"/>
    </xf>
    <xf numFmtId="49" fontId="2" fillId="4" borderId="2" xfId="0" applyNumberFormat="1" applyFont="1" applyFill="1" applyBorder="1" applyAlignment="1" applyProtection="1">
      <alignment horizontal="center" vertical="center" wrapText="1"/>
      <protection locked="0"/>
    </xf>
    <xf numFmtId="49" fontId="2" fillId="4" borderId="21" xfId="0" applyNumberFormat="1" applyFont="1" applyFill="1" applyBorder="1" applyAlignment="1" applyProtection="1">
      <alignment horizontal="center" vertical="center" wrapText="1"/>
      <protection locked="0"/>
    </xf>
    <xf numFmtId="49" fontId="2" fillId="4" borderId="1" xfId="0" applyNumberFormat="1" applyFont="1" applyFill="1" applyBorder="1" applyAlignment="1" applyProtection="1">
      <alignment horizontal="center" vertical="center" wrapText="1"/>
      <protection locked="0"/>
    </xf>
    <xf numFmtId="49" fontId="2" fillId="4" borderId="23" xfId="0" applyNumberFormat="1" applyFont="1" applyFill="1" applyBorder="1" applyAlignment="1" applyProtection="1">
      <alignment horizontal="center" vertical="center" wrapText="1"/>
      <protection locked="0"/>
    </xf>
    <xf numFmtId="0" fontId="3" fillId="3" borderId="0" xfId="0" applyFont="1" applyFill="1" applyAlignment="1">
      <alignment horizontal="left" vertical="center"/>
    </xf>
    <xf numFmtId="0" fontId="5" fillId="2" borderId="0" xfId="0" applyFont="1" applyFill="1" applyAlignment="1">
      <alignment horizontal="right" vertical="center"/>
    </xf>
    <xf numFmtId="0" fontId="5" fillId="2" borderId="2" xfId="0" applyFont="1" applyFill="1" applyBorder="1" applyAlignment="1">
      <alignment horizontal="right" vertical="center"/>
    </xf>
    <xf numFmtId="49" fontId="2" fillId="4" borderId="3" xfId="0" applyNumberFormat="1" applyFont="1" applyFill="1" applyBorder="1" applyAlignment="1" applyProtection="1">
      <alignment horizontal="center" vertical="center"/>
      <protection locked="0"/>
    </xf>
    <xf numFmtId="49" fontId="2" fillId="4" borderId="4" xfId="0" applyNumberFormat="1" applyFont="1" applyFill="1" applyBorder="1" applyAlignment="1" applyProtection="1">
      <alignment horizontal="center" vertical="center"/>
      <protection locked="0"/>
    </xf>
    <xf numFmtId="49" fontId="2" fillId="4" borderId="5" xfId="0" applyNumberFormat="1" applyFont="1" applyFill="1" applyBorder="1" applyAlignment="1" applyProtection="1">
      <alignment horizontal="center" vertical="center"/>
      <protection locked="0"/>
    </xf>
    <xf numFmtId="0" fontId="6" fillId="2" borderId="14" xfId="0" applyFont="1" applyFill="1" applyBorder="1" applyAlignment="1">
      <alignment horizontal="center" vertical="center"/>
    </xf>
    <xf numFmtId="0" fontId="3" fillId="2" borderId="0" xfId="0" applyFont="1" applyFill="1" applyAlignment="1">
      <alignment horizontal="left" vertical="center"/>
    </xf>
    <xf numFmtId="0" fontId="5" fillId="2" borderId="0" xfId="0" applyFont="1" applyFill="1" applyAlignment="1">
      <alignment horizontal="right" vertical="center" wrapText="1"/>
    </xf>
    <xf numFmtId="49" fontId="2" fillId="3" borderId="0" xfId="0" applyNumberFormat="1" applyFont="1" applyFill="1" applyAlignment="1" applyProtection="1">
      <alignment horizontal="center" vertical="center"/>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988219</xdr:colOff>
      <xdr:row>0</xdr:row>
      <xdr:rowOff>0</xdr:rowOff>
    </xdr:from>
    <xdr:to>
      <xdr:col>4</xdr:col>
      <xdr:colOff>392906</xdr:colOff>
      <xdr:row>1</xdr:row>
      <xdr:rowOff>71437</xdr:rowOff>
    </xdr:to>
    <xdr:pic>
      <xdr:nvPicPr>
        <xdr:cNvPr id="3" name="Picture 2" descr="A logo with a leaf and text&#10;&#10;Description automatically generated">
          <a:extLst>
            <a:ext uri="{FF2B5EF4-FFF2-40B4-BE49-F238E27FC236}">
              <a16:creationId xmlns:a16="http://schemas.microsoft.com/office/drawing/2014/main" id="{13ECBACF-3A96-2CF7-6898-9761BE7C45C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407819" y="0"/>
          <a:ext cx="1166812" cy="1166812"/>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65"/>
  <sheetViews>
    <sheetView tabSelected="1" zoomScale="80" zoomScaleNormal="80" workbookViewId="0">
      <selection activeCell="B20" sqref="B20:H20"/>
    </sheetView>
  </sheetViews>
  <sheetFormatPr defaultColWidth="8.85546875" defaultRowHeight="15"/>
  <cols>
    <col min="1" max="1" width="9.140625"/>
    <col min="2" max="2" width="25.7109375" customWidth="1"/>
    <col min="3" max="3" width="31.42578125" customWidth="1"/>
    <col min="4" max="4" width="26.42578125" customWidth="1"/>
    <col min="5" max="5" width="26.140625" customWidth="1"/>
    <col min="6" max="7" width="25.7109375" customWidth="1"/>
    <col min="8" max="8" width="58" customWidth="1"/>
    <col min="9" max="9" width="9.140625"/>
  </cols>
  <sheetData>
    <row r="1" spans="1:8" ht="86.25" customHeight="1">
      <c r="A1" s="28"/>
      <c r="B1" s="54"/>
      <c r="C1" s="54"/>
      <c r="D1" s="54"/>
      <c r="E1" s="54"/>
      <c r="F1" s="54"/>
      <c r="G1" s="54"/>
      <c r="H1" s="1"/>
    </row>
    <row r="2" spans="1:8" ht="26.25">
      <c r="A2" s="28"/>
      <c r="B2" s="55" t="s">
        <v>0</v>
      </c>
      <c r="C2" s="55"/>
      <c r="D2" s="55"/>
      <c r="E2" s="55"/>
      <c r="F2" s="55"/>
      <c r="G2" s="55"/>
      <c r="H2" s="2"/>
    </row>
    <row r="3" spans="1:8" ht="16.5" thickBot="1">
      <c r="A3" s="28"/>
      <c r="B3" s="2"/>
      <c r="C3" s="2"/>
      <c r="D3" s="2"/>
      <c r="E3" s="2"/>
      <c r="F3" s="2"/>
      <c r="G3" s="2"/>
      <c r="H3" s="2"/>
    </row>
    <row r="4" spans="1:8" ht="15.75">
      <c r="A4" s="28"/>
      <c r="B4" s="56" t="s">
        <v>1</v>
      </c>
      <c r="C4" s="57"/>
      <c r="D4" s="57"/>
      <c r="E4" s="57"/>
      <c r="F4" s="57"/>
      <c r="G4" s="58"/>
      <c r="H4" s="2"/>
    </row>
    <row r="5" spans="1:8" ht="15.75">
      <c r="A5" s="28"/>
      <c r="B5" s="59"/>
      <c r="C5" s="60"/>
      <c r="D5" s="60"/>
      <c r="E5" s="60"/>
      <c r="F5" s="60"/>
      <c r="G5" s="61"/>
      <c r="H5" s="2"/>
    </row>
    <row r="6" spans="1:8" ht="15.75">
      <c r="A6" s="28"/>
      <c r="B6" s="59"/>
      <c r="C6" s="60"/>
      <c r="D6" s="60"/>
      <c r="E6" s="60"/>
      <c r="F6" s="60"/>
      <c r="G6" s="61"/>
      <c r="H6" s="2"/>
    </row>
    <row r="7" spans="1:8" ht="15.75">
      <c r="A7" s="28"/>
      <c r="B7" s="59"/>
      <c r="C7" s="60"/>
      <c r="D7" s="60"/>
      <c r="E7" s="60"/>
      <c r="F7" s="60"/>
      <c r="G7" s="61"/>
      <c r="H7" s="2"/>
    </row>
    <row r="8" spans="1:8" ht="15.75">
      <c r="A8" s="28"/>
      <c r="B8" s="59"/>
      <c r="C8" s="60"/>
      <c r="D8" s="60"/>
      <c r="E8" s="60"/>
      <c r="F8" s="60"/>
      <c r="G8" s="61"/>
      <c r="H8" s="2"/>
    </row>
    <row r="9" spans="1:8" ht="15.75">
      <c r="A9" s="28"/>
      <c r="B9" s="59"/>
      <c r="C9" s="60"/>
      <c r="D9" s="60"/>
      <c r="E9" s="60"/>
      <c r="F9" s="60"/>
      <c r="G9" s="61"/>
      <c r="H9" s="2"/>
    </row>
    <row r="10" spans="1:8" ht="16.5" thickBot="1">
      <c r="A10" s="28"/>
      <c r="B10" s="62"/>
      <c r="C10" s="63"/>
      <c r="D10" s="63"/>
      <c r="E10" s="63"/>
      <c r="F10" s="63"/>
      <c r="G10" s="64"/>
      <c r="H10" s="2"/>
    </row>
    <row r="11" spans="1:8" ht="26.25">
      <c r="A11" s="28"/>
      <c r="B11" s="65" t="s">
        <v>2</v>
      </c>
      <c r="C11" s="65"/>
      <c r="D11" s="65"/>
      <c r="E11" s="65"/>
      <c r="F11" s="65"/>
      <c r="G11" s="65"/>
      <c r="H11" s="65"/>
    </row>
    <row r="12" spans="1:8" ht="27" thickBot="1">
      <c r="A12" s="28"/>
      <c r="B12" s="3"/>
      <c r="C12" s="3"/>
      <c r="D12" s="4"/>
      <c r="E12" s="4"/>
      <c r="F12" s="4"/>
      <c r="G12" s="4"/>
      <c r="H12" s="3"/>
    </row>
    <row r="13" spans="1:8" ht="16.5" thickBot="1">
      <c r="A13" s="28"/>
      <c r="B13" s="66" t="s">
        <v>3</v>
      </c>
      <c r="C13" s="67"/>
      <c r="D13" s="68" t="s">
        <v>4</v>
      </c>
      <c r="E13" s="69"/>
      <c r="F13" s="69"/>
      <c r="G13" s="70"/>
      <c r="H13" s="5"/>
    </row>
    <row r="14" spans="1:8" ht="16.5" thickBot="1">
      <c r="A14" s="28"/>
      <c r="B14" s="66" t="s">
        <v>5</v>
      </c>
      <c r="C14" s="67"/>
      <c r="D14" s="6">
        <v>9820</v>
      </c>
      <c r="E14" s="27" t="s">
        <v>6</v>
      </c>
      <c r="F14" s="6">
        <v>9820</v>
      </c>
      <c r="G14" s="11"/>
      <c r="H14" s="2"/>
    </row>
    <row r="15" spans="1:8" ht="16.5" thickBot="1">
      <c r="A15" s="28"/>
      <c r="B15" s="66" t="s">
        <v>7</v>
      </c>
      <c r="C15" s="67"/>
      <c r="D15" s="7" t="s">
        <v>8</v>
      </c>
      <c r="E15" s="26"/>
      <c r="F15" s="2"/>
    </row>
    <row r="16" spans="1:8" ht="16.5" customHeight="1">
      <c r="A16" s="28"/>
      <c r="B16" s="73"/>
      <c r="C16" s="73"/>
      <c r="D16" s="74"/>
      <c r="E16" s="74"/>
      <c r="F16" s="18"/>
      <c r="G16" s="18"/>
      <c r="H16" s="2"/>
    </row>
    <row r="17" spans="1:8" ht="15.75">
      <c r="A17" s="28"/>
      <c r="B17" s="73"/>
      <c r="C17" s="73"/>
      <c r="D17" s="74"/>
      <c r="E17" s="74"/>
      <c r="F17" s="18"/>
      <c r="G17" s="18"/>
      <c r="H17" s="2"/>
    </row>
    <row r="18" spans="1:8" ht="15.75">
      <c r="A18" s="28"/>
      <c r="B18" s="25"/>
      <c r="C18" s="25"/>
      <c r="D18" s="18"/>
      <c r="E18" s="18"/>
      <c r="F18" s="18"/>
      <c r="G18" s="18"/>
      <c r="H18" s="2"/>
    </row>
    <row r="19" spans="1:8" ht="15.75">
      <c r="A19" s="28"/>
      <c r="B19" s="2"/>
      <c r="C19" s="2"/>
      <c r="D19" s="2"/>
      <c r="E19" s="2"/>
      <c r="F19" s="2"/>
      <c r="G19" s="2"/>
      <c r="H19" s="2"/>
    </row>
    <row r="20" spans="1:8" ht="26.25">
      <c r="A20" s="28"/>
      <c r="B20" s="72" t="s">
        <v>9</v>
      </c>
      <c r="C20" s="72"/>
      <c r="D20" s="72"/>
      <c r="E20" s="72"/>
      <c r="F20" s="72"/>
      <c r="G20" s="72"/>
      <c r="H20" s="72"/>
    </row>
    <row r="21" spans="1:8" ht="15.75">
      <c r="A21" s="28"/>
      <c r="B21" s="31" t="s">
        <v>10</v>
      </c>
      <c r="C21" s="31"/>
      <c r="D21" s="31"/>
      <c r="E21" s="31"/>
      <c r="F21" s="31"/>
      <c r="G21" s="31"/>
      <c r="H21" s="2"/>
    </row>
    <row r="22" spans="1:8" ht="15.75">
      <c r="A22" s="28"/>
      <c r="B22" s="2"/>
      <c r="C22" s="2"/>
      <c r="D22" s="2"/>
      <c r="E22" s="2"/>
      <c r="F22" s="2"/>
      <c r="G22" s="2"/>
      <c r="H22" s="2"/>
    </row>
    <row r="23" spans="1:8" ht="21">
      <c r="A23" s="28"/>
      <c r="B23" s="12" t="s">
        <v>11</v>
      </c>
      <c r="C23" s="2"/>
      <c r="D23" s="2"/>
      <c r="E23" s="2"/>
      <c r="F23" s="2"/>
      <c r="G23" s="2"/>
      <c r="H23" s="2"/>
    </row>
    <row r="24" spans="1:8" ht="15.75">
      <c r="A24" s="28"/>
      <c r="B24" s="47" t="s">
        <v>12</v>
      </c>
      <c r="C24" s="47"/>
      <c r="D24" s="47"/>
      <c r="E24" s="47"/>
      <c r="F24" s="47"/>
      <c r="G24" s="47"/>
      <c r="H24" s="2"/>
    </row>
    <row r="25" spans="1:8" ht="16.5" customHeight="1">
      <c r="A25" s="28"/>
      <c r="B25" s="2"/>
      <c r="C25" s="2"/>
      <c r="D25" s="2"/>
      <c r="E25" s="2"/>
      <c r="F25" s="2"/>
      <c r="G25" s="2"/>
      <c r="H25" s="2"/>
    </row>
    <row r="26" spans="1:8" ht="18.75">
      <c r="A26" s="28"/>
      <c r="B26" s="71" t="s">
        <v>13</v>
      </c>
      <c r="C26" s="71"/>
      <c r="D26" s="71" t="s">
        <v>14</v>
      </c>
      <c r="E26" s="71"/>
      <c r="F26" s="71" t="s">
        <v>15</v>
      </c>
      <c r="G26" s="71"/>
      <c r="H26" s="2"/>
    </row>
    <row r="27" spans="1:8" ht="15.75">
      <c r="A27" s="28"/>
      <c r="B27" s="45" t="s">
        <v>16</v>
      </c>
      <c r="C27" s="46"/>
      <c r="D27" s="53" t="s">
        <v>17</v>
      </c>
      <c r="E27" s="46"/>
      <c r="F27" s="53">
        <v>45108</v>
      </c>
      <c r="G27" s="46"/>
      <c r="H27" s="8"/>
    </row>
    <row r="28" spans="1:8" ht="16.5" customHeight="1">
      <c r="A28" s="28"/>
      <c r="B28" s="45" t="s">
        <v>18</v>
      </c>
      <c r="C28" s="46"/>
      <c r="D28" s="53" t="s">
        <v>19</v>
      </c>
      <c r="E28" s="46"/>
      <c r="F28" s="53">
        <v>45170</v>
      </c>
      <c r="G28" s="46"/>
      <c r="H28" s="8"/>
    </row>
    <row r="29" spans="1:8" ht="15.75">
      <c r="A29" s="28"/>
      <c r="B29" s="45" t="s">
        <v>20</v>
      </c>
      <c r="C29" s="46"/>
      <c r="D29" s="53" t="s">
        <v>21</v>
      </c>
      <c r="E29" s="46"/>
      <c r="F29" s="53">
        <v>45200</v>
      </c>
      <c r="G29" s="46"/>
      <c r="H29" s="8"/>
    </row>
    <row r="30" spans="1:8" ht="15.75">
      <c r="A30" s="28"/>
      <c r="B30" s="45" t="s">
        <v>22</v>
      </c>
      <c r="C30" s="46"/>
      <c r="D30" s="53" t="s">
        <v>23</v>
      </c>
      <c r="E30" s="46"/>
      <c r="F30" s="53">
        <v>45413</v>
      </c>
      <c r="G30" s="46"/>
      <c r="H30" s="8"/>
    </row>
    <row r="31" spans="1:8" ht="16.5" customHeight="1">
      <c r="A31" s="28"/>
      <c r="B31" s="45"/>
      <c r="C31" s="46"/>
      <c r="D31" s="45"/>
      <c r="E31" s="46"/>
      <c r="F31" s="51"/>
      <c r="G31" s="52"/>
      <c r="H31" s="8"/>
    </row>
    <row r="32" spans="1:8" ht="15.75">
      <c r="A32" s="28"/>
      <c r="B32" s="45"/>
      <c r="C32" s="46"/>
      <c r="D32" s="45"/>
      <c r="E32" s="46"/>
      <c r="F32" s="45"/>
      <c r="G32" s="46"/>
      <c r="H32" s="8"/>
    </row>
    <row r="33" spans="1:8" ht="15.75">
      <c r="A33" s="28"/>
      <c r="B33" s="45"/>
      <c r="C33" s="46"/>
      <c r="D33" s="45"/>
      <c r="E33" s="46"/>
      <c r="F33" s="51"/>
      <c r="G33" s="52"/>
      <c r="H33" s="8"/>
    </row>
    <row r="34" spans="1:8" ht="15.75">
      <c r="A34" s="28"/>
      <c r="B34" s="45"/>
      <c r="C34" s="46"/>
      <c r="D34" s="45"/>
      <c r="E34" s="46"/>
      <c r="F34" s="51"/>
      <c r="G34" s="52"/>
      <c r="H34" s="8"/>
    </row>
    <row r="35" spans="1:8" ht="15.75">
      <c r="A35" s="28"/>
      <c r="B35" s="45"/>
      <c r="C35" s="46"/>
      <c r="D35" s="45"/>
      <c r="E35" s="46"/>
      <c r="F35" s="45"/>
      <c r="G35" s="46"/>
      <c r="H35" s="8"/>
    </row>
    <row r="36" spans="1:8" ht="15.75">
      <c r="A36" s="28"/>
      <c r="B36" s="45"/>
      <c r="C36" s="46"/>
      <c r="D36" s="45"/>
      <c r="E36" s="46"/>
      <c r="F36" s="45"/>
      <c r="G36" s="46"/>
      <c r="H36" s="8"/>
    </row>
    <row r="37" spans="1:8" ht="15.75">
      <c r="A37" s="28"/>
      <c r="B37" s="49"/>
      <c r="C37" s="50"/>
      <c r="D37" s="49"/>
      <c r="E37" s="50"/>
      <c r="F37" s="49"/>
      <c r="G37" s="50"/>
      <c r="H37" s="8"/>
    </row>
    <row r="38" spans="1:8" ht="15.75">
      <c r="A38" s="28"/>
      <c r="B38" s="9"/>
      <c r="C38" s="9"/>
      <c r="D38" s="9"/>
      <c r="E38" s="9"/>
      <c r="F38" s="9"/>
      <c r="G38" s="9"/>
      <c r="H38" s="2"/>
    </row>
    <row r="39" spans="1:8" ht="21">
      <c r="A39" s="28"/>
      <c r="B39" s="12" t="s">
        <v>24</v>
      </c>
      <c r="C39" s="2"/>
      <c r="D39" s="2"/>
      <c r="E39" s="2"/>
      <c r="F39" s="2"/>
      <c r="G39" s="2"/>
      <c r="H39" s="2"/>
    </row>
    <row r="40" spans="1:8" ht="15.75">
      <c r="A40" s="28"/>
      <c r="B40" s="47" t="s">
        <v>25</v>
      </c>
      <c r="C40" s="47"/>
      <c r="D40" s="47"/>
      <c r="E40" s="47"/>
      <c r="F40" s="47"/>
      <c r="G40" s="47"/>
      <c r="H40" s="2"/>
    </row>
    <row r="41" spans="1:8" ht="15.75">
      <c r="A41" s="28"/>
      <c r="B41" s="2"/>
      <c r="C41" s="2"/>
      <c r="D41" s="2"/>
      <c r="E41" s="2"/>
      <c r="F41" s="2"/>
      <c r="G41" s="2"/>
      <c r="H41" s="2"/>
    </row>
    <row r="42" spans="1:8" ht="21">
      <c r="A42" s="28"/>
      <c r="B42" s="48" t="s">
        <v>26</v>
      </c>
      <c r="C42" s="48"/>
      <c r="D42" s="22" t="s">
        <v>27</v>
      </c>
      <c r="E42" s="22" t="s">
        <v>28</v>
      </c>
      <c r="F42" s="48" t="s">
        <v>29</v>
      </c>
      <c r="G42" s="48"/>
      <c r="H42" s="2"/>
    </row>
    <row r="43" spans="1:8" ht="18.75">
      <c r="A43" s="28"/>
      <c r="B43" s="24"/>
      <c r="C43" s="24"/>
      <c r="D43" s="24"/>
      <c r="E43" s="24"/>
      <c r="F43" s="24"/>
      <c r="G43" s="24"/>
      <c r="H43" s="2"/>
    </row>
    <row r="44" spans="1:8" ht="18.75">
      <c r="A44" s="28"/>
      <c r="B44" s="40" t="s">
        <v>30</v>
      </c>
      <c r="C44" s="40"/>
      <c r="D44" s="40"/>
      <c r="E44" s="40"/>
      <c r="F44" s="40"/>
      <c r="G44" s="40"/>
      <c r="H44" s="2"/>
    </row>
    <row r="45" spans="1:8" ht="15.75">
      <c r="A45" s="28"/>
      <c r="B45" s="45" t="s">
        <v>16</v>
      </c>
      <c r="C45" s="46"/>
      <c r="D45" s="13">
        <v>2455</v>
      </c>
      <c r="E45" s="14">
        <v>1</v>
      </c>
      <c r="F45" s="34">
        <f t="shared" ref="F45:F54" si="0">D45*E45</f>
        <v>2455</v>
      </c>
      <c r="G45" s="35"/>
      <c r="H45" s="8"/>
    </row>
    <row r="46" spans="1:8" ht="15.75">
      <c r="A46" s="28"/>
      <c r="B46" s="45" t="s">
        <v>18</v>
      </c>
      <c r="C46" s="46"/>
      <c r="D46" s="13">
        <v>2455</v>
      </c>
      <c r="E46" s="14">
        <v>1</v>
      </c>
      <c r="F46" s="34">
        <f t="shared" si="0"/>
        <v>2455</v>
      </c>
      <c r="G46" s="35"/>
      <c r="H46" s="8"/>
    </row>
    <row r="47" spans="1:8" ht="15.75">
      <c r="A47" s="28"/>
      <c r="B47" s="45" t="s">
        <v>20</v>
      </c>
      <c r="C47" s="46"/>
      <c r="D47" s="13">
        <v>2455</v>
      </c>
      <c r="E47" s="14">
        <v>1</v>
      </c>
      <c r="F47" s="34">
        <f t="shared" si="0"/>
        <v>2455</v>
      </c>
      <c r="G47" s="35"/>
      <c r="H47" s="8"/>
    </row>
    <row r="48" spans="1:8" ht="15.75">
      <c r="A48" s="28"/>
      <c r="B48" s="45" t="s">
        <v>22</v>
      </c>
      <c r="C48" s="46"/>
      <c r="D48" s="13">
        <v>2455</v>
      </c>
      <c r="E48" s="14">
        <v>1</v>
      </c>
      <c r="F48" s="34">
        <f t="shared" si="0"/>
        <v>2455</v>
      </c>
      <c r="G48" s="35"/>
      <c r="H48" s="8"/>
    </row>
    <row r="49" spans="1:8" ht="15.75">
      <c r="A49" s="28"/>
      <c r="B49" s="32"/>
      <c r="C49" s="33"/>
      <c r="D49" s="13"/>
      <c r="E49" s="14"/>
      <c r="F49" s="34">
        <f t="shared" si="0"/>
        <v>0</v>
      </c>
      <c r="G49" s="35"/>
      <c r="H49" s="8"/>
    </row>
    <row r="50" spans="1:8" ht="15.75">
      <c r="A50" s="28"/>
      <c r="B50" s="32"/>
      <c r="C50" s="33"/>
      <c r="D50" s="13"/>
      <c r="E50" s="14"/>
      <c r="F50" s="34">
        <f t="shared" si="0"/>
        <v>0</v>
      </c>
      <c r="G50" s="35"/>
      <c r="H50" s="8"/>
    </row>
    <row r="51" spans="1:8" ht="15.75">
      <c r="A51" s="28"/>
      <c r="B51" s="32"/>
      <c r="C51" s="33"/>
      <c r="D51" s="13"/>
      <c r="E51" s="14"/>
      <c r="F51" s="34">
        <f t="shared" si="0"/>
        <v>0</v>
      </c>
      <c r="G51" s="35"/>
      <c r="H51" s="8"/>
    </row>
    <row r="52" spans="1:8" ht="15.75">
      <c r="A52" s="28"/>
      <c r="B52" s="32"/>
      <c r="C52" s="33"/>
      <c r="D52" s="13"/>
      <c r="E52" s="14"/>
      <c r="F52" s="34">
        <f t="shared" si="0"/>
        <v>0</v>
      </c>
      <c r="G52" s="35"/>
      <c r="H52" s="8"/>
    </row>
    <row r="53" spans="1:8" ht="16.5" customHeight="1">
      <c r="A53" s="28"/>
      <c r="B53" s="32"/>
      <c r="C53" s="33"/>
      <c r="D53" s="13"/>
      <c r="E53" s="14"/>
      <c r="F53" s="34">
        <f t="shared" si="0"/>
        <v>0</v>
      </c>
      <c r="G53" s="35"/>
      <c r="H53" s="8"/>
    </row>
    <row r="54" spans="1:8" ht="16.5" thickBot="1">
      <c r="A54" s="28"/>
      <c r="B54" s="32"/>
      <c r="C54" s="33"/>
      <c r="D54" s="13"/>
      <c r="E54" s="14"/>
      <c r="F54" s="43">
        <f t="shared" si="0"/>
        <v>0</v>
      </c>
      <c r="G54" s="44"/>
      <c r="H54" s="8"/>
    </row>
    <row r="55" spans="1:8" ht="16.5" thickBot="1">
      <c r="A55" s="28"/>
      <c r="B55" s="9"/>
      <c r="C55" s="9"/>
      <c r="D55" s="9"/>
      <c r="E55" s="15" t="s">
        <v>31</v>
      </c>
      <c r="F55" s="41">
        <f>SUM(F45:G54)</f>
        <v>9820</v>
      </c>
      <c r="G55" s="42"/>
      <c r="H55" s="5"/>
    </row>
    <row r="56" spans="1:8" ht="33.75" customHeight="1">
      <c r="A56" s="28"/>
      <c r="B56" s="2"/>
      <c r="C56" s="2"/>
      <c r="D56" s="2"/>
      <c r="E56" s="23"/>
      <c r="F56" s="16"/>
      <c r="G56" s="16"/>
      <c r="H56" s="2"/>
    </row>
    <row r="57" spans="1:8" ht="18.75">
      <c r="A57" s="28"/>
      <c r="B57" s="40" t="s">
        <v>32</v>
      </c>
      <c r="C57" s="40"/>
      <c r="D57" s="40"/>
      <c r="E57" s="40"/>
      <c r="F57" s="40"/>
      <c r="G57" s="40"/>
      <c r="H57" s="2"/>
    </row>
    <row r="58" spans="1:8" ht="15.75">
      <c r="A58" s="28"/>
      <c r="B58" s="32"/>
      <c r="C58" s="33"/>
      <c r="D58" s="13"/>
      <c r="E58" s="14"/>
      <c r="F58" s="34">
        <f t="shared" ref="F58:F67" si="1">D58*E58</f>
        <v>0</v>
      </c>
      <c r="G58" s="35"/>
      <c r="H58" s="8"/>
    </row>
    <row r="59" spans="1:8" ht="15.75">
      <c r="A59" s="28"/>
      <c r="B59" s="32"/>
      <c r="C59" s="33"/>
      <c r="D59" s="13"/>
      <c r="E59" s="14"/>
      <c r="F59" s="34">
        <f t="shared" si="1"/>
        <v>0</v>
      </c>
      <c r="G59" s="35"/>
      <c r="H59" s="8"/>
    </row>
    <row r="60" spans="1:8" ht="15.75">
      <c r="A60" s="28"/>
      <c r="B60" s="32"/>
      <c r="C60" s="33"/>
      <c r="D60" s="13"/>
      <c r="E60" s="14"/>
      <c r="F60" s="34">
        <f t="shared" si="1"/>
        <v>0</v>
      </c>
      <c r="G60" s="35"/>
      <c r="H60" s="8"/>
    </row>
    <row r="61" spans="1:8" ht="15.75">
      <c r="A61" s="28"/>
      <c r="B61" s="32"/>
      <c r="C61" s="33"/>
      <c r="D61" s="13"/>
      <c r="E61" s="14"/>
      <c r="F61" s="34">
        <f t="shared" si="1"/>
        <v>0</v>
      </c>
      <c r="G61" s="35"/>
      <c r="H61" s="8"/>
    </row>
    <row r="62" spans="1:8" ht="15.75">
      <c r="A62" s="28"/>
      <c r="B62" s="32"/>
      <c r="C62" s="33"/>
      <c r="D62" s="13"/>
      <c r="E62" s="14"/>
      <c r="F62" s="34">
        <f t="shared" si="1"/>
        <v>0</v>
      </c>
      <c r="G62" s="35"/>
      <c r="H62" s="8"/>
    </row>
    <row r="63" spans="1:8" ht="15.75">
      <c r="A63" s="28"/>
      <c r="B63" s="32"/>
      <c r="C63" s="33"/>
      <c r="D63" s="13"/>
      <c r="E63" s="14"/>
      <c r="F63" s="34">
        <f t="shared" si="1"/>
        <v>0</v>
      </c>
      <c r="G63" s="35"/>
      <c r="H63" s="8"/>
    </row>
    <row r="64" spans="1:8" ht="15.75">
      <c r="A64" s="28"/>
      <c r="B64" s="32"/>
      <c r="C64" s="33"/>
      <c r="D64" s="13"/>
      <c r="E64" s="14"/>
      <c r="F64" s="34">
        <f t="shared" si="1"/>
        <v>0</v>
      </c>
      <c r="G64" s="35"/>
      <c r="H64" s="8"/>
    </row>
    <row r="65" spans="1:8" ht="15.75">
      <c r="A65" s="28"/>
      <c r="B65" s="32"/>
      <c r="C65" s="33"/>
      <c r="D65" s="13"/>
      <c r="E65" s="14"/>
      <c r="F65" s="34">
        <f t="shared" si="1"/>
        <v>0</v>
      </c>
      <c r="G65" s="35"/>
      <c r="H65" s="8"/>
    </row>
    <row r="66" spans="1:8" ht="15.75">
      <c r="A66" s="28"/>
      <c r="B66" s="32"/>
      <c r="C66" s="33"/>
      <c r="D66" s="13"/>
      <c r="E66" s="14"/>
      <c r="F66" s="34">
        <f t="shared" si="1"/>
        <v>0</v>
      </c>
      <c r="G66" s="35"/>
      <c r="H66" s="8"/>
    </row>
    <row r="67" spans="1:8" ht="15.75">
      <c r="A67" s="28"/>
      <c r="B67" s="32"/>
      <c r="C67" s="33"/>
      <c r="D67" s="13"/>
      <c r="E67" s="14"/>
      <c r="F67" s="34">
        <f t="shared" si="1"/>
        <v>0</v>
      </c>
      <c r="G67" s="35"/>
      <c r="H67" s="8"/>
    </row>
    <row r="68" spans="1:8" ht="16.5" thickBot="1">
      <c r="A68" s="28"/>
      <c r="B68" s="10"/>
      <c r="C68" s="10"/>
      <c r="D68" s="17"/>
      <c r="E68" s="15" t="s">
        <v>31</v>
      </c>
      <c r="F68" s="36">
        <f>SUM(F58:G67)</f>
        <v>0</v>
      </c>
      <c r="G68" s="37"/>
      <c r="H68" s="5"/>
    </row>
    <row r="69" spans="1:8" ht="15.75">
      <c r="A69" s="28"/>
      <c r="B69" s="18"/>
      <c r="C69" s="18"/>
      <c r="D69" s="19"/>
      <c r="E69" s="23"/>
      <c r="F69" s="16"/>
      <c r="G69" s="16"/>
      <c r="H69" s="2"/>
    </row>
    <row r="70" spans="1:8" ht="18.75">
      <c r="A70" s="28"/>
      <c r="B70" s="40" t="s">
        <v>33</v>
      </c>
      <c r="C70" s="40"/>
      <c r="D70" s="40"/>
      <c r="E70" s="40"/>
      <c r="F70" s="40"/>
      <c r="G70" s="40"/>
      <c r="H70" s="2"/>
    </row>
    <row r="71" spans="1:8" ht="15.75">
      <c r="A71" s="28"/>
      <c r="B71" s="32"/>
      <c r="C71" s="33"/>
      <c r="D71" s="13"/>
      <c r="E71" s="14"/>
      <c r="F71" s="34">
        <f t="shared" ref="F71:F80" si="2">D71*E71</f>
        <v>0</v>
      </c>
      <c r="G71" s="35"/>
      <c r="H71" s="8"/>
    </row>
    <row r="72" spans="1:8" ht="15.75">
      <c r="A72" s="28"/>
      <c r="B72" s="32"/>
      <c r="C72" s="33"/>
      <c r="D72" s="13"/>
      <c r="E72" s="14"/>
      <c r="F72" s="34">
        <f t="shared" si="2"/>
        <v>0</v>
      </c>
      <c r="G72" s="35"/>
      <c r="H72" s="8"/>
    </row>
    <row r="73" spans="1:8" ht="15.75">
      <c r="A73" s="28"/>
      <c r="B73" s="32"/>
      <c r="C73" s="33"/>
      <c r="D73" s="13"/>
      <c r="E73" s="14"/>
      <c r="F73" s="34">
        <f t="shared" si="2"/>
        <v>0</v>
      </c>
      <c r="G73" s="35"/>
      <c r="H73" s="8"/>
    </row>
    <row r="74" spans="1:8" ht="15.75">
      <c r="A74" s="28"/>
      <c r="B74" s="32"/>
      <c r="C74" s="33"/>
      <c r="D74" s="13"/>
      <c r="E74" s="14"/>
      <c r="F74" s="34">
        <f t="shared" si="2"/>
        <v>0</v>
      </c>
      <c r="G74" s="35"/>
      <c r="H74" s="8"/>
    </row>
    <row r="75" spans="1:8" ht="15.75">
      <c r="A75" s="28"/>
      <c r="B75" s="32"/>
      <c r="C75" s="33"/>
      <c r="D75" s="13"/>
      <c r="E75" s="14"/>
      <c r="F75" s="34">
        <f t="shared" si="2"/>
        <v>0</v>
      </c>
      <c r="G75" s="35"/>
      <c r="H75" s="8"/>
    </row>
    <row r="76" spans="1:8" ht="15.75">
      <c r="A76" s="28"/>
      <c r="B76" s="32"/>
      <c r="C76" s="33"/>
      <c r="D76" s="13"/>
      <c r="E76" s="14"/>
      <c r="F76" s="34">
        <f t="shared" si="2"/>
        <v>0</v>
      </c>
      <c r="G76" s="35"/>
      <c r="H76" s="8"/>
    </row>
    <row r="77" spans="1:8" ht="15.75">
      <c r="A77" s="28"/>
      <c r="B77" s="32"/>
      <c r="C77" s="33"/>
      <c r="D77" s="13"/>
      <c r="E77" s="14"/>
      <c r="F77" s="34">
        <f t="shared" si="2"/>
        <v>0</v>
      </c>
      <c r="G77" s="35"/>
      <c r="H77" s="8"/>
    </row>
    <row r="78" spans="1:8" ht="15.75">
      <c r="A78" s="28"/>
      <c r="B78" s="32"/>
      <c r="C78" s="33"/>
      <c r="D78" s="13"/>
      <c r="E78" s="14"/>
      <c r="F78" s="34">
        <f t="shared" si="2"/>
        <v>0</v>
      </c>
      <c r="G78" s="35"/>
      <c r="H78" s="8"/>
    </row>
    <row r="79" spans="1:8" ht="15.75">
      <c r="A79" s="28"/>
      <c r="B79" s="32"/>
      <c r="C79" s="33"/>
      <c r="D79" s="13"/>
      <c r="E79" s="14"/>
      <c r="F79" s="34">
        <f t="shared" si="2"/>
        <v>0</v>
      </c>
      <c r="G79" s="35"/>
      <c r="H79" s="8"/>
    </row>
    <row r="80" spans="1:8" ht="15.75">
      <c r="A80" s="28"/>
      <c r="B80" s="32"/>
      <c r="C80" s="33"/>
      <c r="D80" s="13"/>
      <c r="E80" s="14"/>
      <c r="F80" s="34">
        <f t="shared" si="2"/>
        <v>0</v>
      </c>
      <c r="G80" s="35"/>
      <c r="H80" s="8"/>
    </row>
    <row r="81" spans="1:8" ht="16.5" thickBot="1">
      <c r="A81" s="28"/>
      <c r="B81" s="10"/>
      <c r="C81" s="10"/>
      <c r="D81" s="17"/>
      <c r="E81" s="15" t="s">
        <v>31</v>
      </c>
      <c r="F81" s="36">
        <f>SUM(F71:G80)</f>
        <v>0</v>
      </c>
      <c r="G81" s="37"/>
      <c r="H81" s="5"/>
    </row>
    <row r="82" spans="1:8" ht="15.75">
      <c r="A82" s="28"/>
      <c r="B82" s="18"/>
      <c r="C82" s="18"/>
      <c r="D82" s="19"/>
      <c r="E82" s="23"/>
      <c r="F82" s="16"/>
      <c r="G82" s="16"/>
      <c r="H82" s="2"/>
    </row>
    <row r="83" spans="1:8" ht="18.75">
      <c r="A83" s="28"/>
      <c r="B83" s="40" t="s">
        <v>34</v>
      </c>
      <c r="C83" s="40"/>
      <c r="D83" s="40"/>
      <c r="E83" s="40"/>
      <c r="F83" s="40"/>
      <c r="G83" s="40"/>
      <c r="H83" s="2"/>
    </row>
    <row r="84" spans="1:8" ht="15.75">
      <c r="A84" s="28"/>
      <c r="B84" s="32"/>
      <c r="C84" s="33"/>
      <c r="D84" s="13"/>
      <c r="E84" s="14"/>
      <c r="F84" s="34">
        <f t="shared" ref="F84:F93" si="3">D84*E84</f>
        <v>0</v>
      </c>
      <c r="G84" s="35"/>
      <c r="H84" s="8"/>
    </row>
    <row r="85" spans="1:8" ht="15.75">
      <c r="A85" s="28"/>
      <c r="B85" s="32"/>
      <c r="C85" s="33"/>
      <c r="D85" s="13"/>
      <c r="E85" s="14"/>
      <c r="F85" s="34">
        <f t="shared" si="3"/>
        <v>0</v>
      </c>
      <c r="G85" s="35"/>
      <c r="H85" s="8"/>
    </row>
    <row r="86" spans="1:8" ht="15.75">
      <c r="A86" s="28"/>
      <c r="B86" s="32"/>
      <c r="C86" s="33"/>
      <c r="D86" s="13"/>
      <c r="E86" s="14"/>
      <c r="F86" s="34">
        <f t="shared" si="3"/>
        <v>0</v>
      </c>
      <c r="G86" s="35"/>
      <c r="H86" s="8"/>
    </row>
    <row r="87" spans="1:8" ht="15.75">
      <c r="A87" s="28"/>
      <c r="B87" s="32"/>
      <c r="C87" s="33"/>
      <c r="D87" s="13"/>
      <c r="E87" s="14"/>
      <c r="F87" s="34">
        <f t="shared" si="3"/>
        <v>0</v>
      </c>
      <c r="G87" s="35"/>
      <c r="H87" s="8"/>
    </row>
    <row r="88" spans="1:8" ht="15.75">
      <c r="A88" s="28"/>
      <c r="B88" s="32"/>
      <c r="C88" s="33"/>
      <c r="D88" s="13"/>
      <c r="E88" s="14"/>
      <c r="F88" s="34">
        <f t="shared" si="3"/>
        <v>0</v>
      </c>
      <c r="G88" s="35"/>
      <c r="H88" s="8"/>
    </row>
    <row r="89" spans="1:8" ht="15.75">
      <c r="A89" s="28"/>
      <c r="B89" s="32"/>
      <c r="C89" s="33"/>
      <c r="D89" s="13"/>
      <c r="E89" s="14"/>
      <c r="F89" s="34">
        <f t="shared" si="3"/>
        <v>0</v>
      </c>
      <c r="G89" s="35"/>
      <c r="H89" s="8"/>
    </row>
    <row r="90" spans="1:8" ht="15.75">
      <c r="A90" s="28"/>
      <c r="B90" s="32"/>
      <c r="C90" s="33"/>
      <c r="D90" s="13"/>
      <c r="E90" s="14"/>
      <c r="F90" s="34">
        <f t="shared" si="3"/>
        <v>0</v>
      </c>
      <c r="G90" s="35"/>
      <c r="H90" s="8"/>
    </row>
    <row r="91" spans="1:8" ht="15.75">
      <c r="A91" s="28"/>
      <c r="B91" s="32"/>
      <c r="C91" s="33"/>
      <c r="D91" s="13"/>
      <c r="E91" s="14"/>
      <c r="F91" s="34">
        <f t="shared" si="3"/>
        <v>0</v>
      </c>
      <c r="G91" s="35"/>
      <c r="H91" s="8"/>
    </row>
    <row r="92" spans="1:8" ht="15.75">
      <c r="A92" s="28"/>
      <c r="B92" s="32"/>
      <c r="C92" s="33"/>
      <c r="D92" s="13"/>
      <c r="E92" s="14"/>
      <c r="F92" s="34">
        <f t="shared" si="3"/>
        <v>0</v>
      </c>
      <c r="G92" s="35"/>
      <c r="H92" s="8"/>
    </row>
    <row r="93" spans="1:8" ht="15.75">
      <c r="A93" s="28"/>
      <c r="B93" s="32"/>
      <c r="C93" s="33"/>
      <c r="D93" s="13"/>
      <c r="E93" s="14"/>
      <c r="F93" s="34">
        <f t="shared" si="3"/>
        <v>0</v>
      </c>
      <c r="G93" s="35"/>
      <c r="H93" s="8"/>
    </row>
    <row r="94" spans="1:8" ht="16.5" thickBot="1">
      <c r="A94" s="28"/>
      <c r="B94" s="10"/>
      <c r="C94" s="10"/>
      <c r="D94" s="17"/>
      <c r="E94" s="15" t="s">
        <v>31</v>
      </c>
      <c r="F94" s="36">
        <f>SUM(F84:G93)</f>
        <v>0</v>
      </c>
      <c r="G94" s="37"/>
      <c r="H94" s="5"/>
    </row>
    <row r="95" spans="1:8" ht="15.75">
      <c r="A95" s="28"/>
      <c r="B95" s="18"/>
      <c r="C95" s="18"/>
      <c r="D95" s="19"/>
      <c r="E95" s="23"/>
      <c r="F95" s="16"/>
      <c r="G95" s="16"/>
      <c r="H95" s="2"/>
    </row>
    <row r="96" spans="1:8" ht="18.75">
      <c r="A96" s="28"/>
      <c r="B96" s="40" t="s">
        <v>35</v>
      </c>
      <c r="C96" s="40"/>
      <c r="D96" s="40"/>
      <c r="E96" s="40"/>
      <c r="F96" s="40"/>
      <c r="G96" s="40"/>
      <c r="H96" s="2"/>
    </row>
    <row r="97" spans="1:8" ht="15.75">
      <c r="A97" s="28"/>
      <c r="B97" s="32"/>
      <c r="C97" s="33"/>
      <c r="D97" s="13"/>
      <c r="E97" s="14"/>
      <c r="F97" s="34">
        <f t="shared" ref="F97:F106" si="4">D97*E97</f>
        <v>0</v>
      </c>
      <c r="G97" s="35"/>
      <c r="H97" s="8"/>
    </row>
    <row r="98" spans="1:8" ht="15.75">
      <c r="A98" s="28"/>
      <c r="B98" s="32"/>
      <c r="C98" s="33"/>
      <c r="D98" s="13"/>
      <c r="E98" s="14"/>
      <c r="F98" s="34">
        <f t="shared" si="4"/>
        <v>0</v>
      </c>
      <c r="G98" s="35"/>
      <c r="H98" s="8"/>
    </row>
    <row r="99" spans="1:8" ht="15.75">
      <c r="A99" s="28"/>
      <c r="B99" s="32"/>
      <c r="C99" s="33"/>
      <c r="D99" s="13"/>
      <c r="E99" s="14"/>
      <c r="F99" s="34">
        <f t="shared" si="4"/>
        <v>0</v>
      </c>
      <c r="G99" s="35"/>
      <c r="H99" s="8"/>
    </row>
    <row r="100" spans="1:8" ht="15.75">
      <c r="A100" s="28"/>
      <c r="B100" s="32"/>
      <c r="C100" s="33"/>
      <c r="D100" s="13"/>
      <c r="E100" s="14"/>
      <c r="F100" s="34">
        <f t="shared" si="4"/>
        <v>0</v>
      </c>
      <c r="G100" s="35"/>
      <c r="H100" s="8"/>
    </row>
    <row r="101" spans="1:8" ht="15.75">
      <c r="A101" s="28"/>
      <c r="B101" s="32"/>
      <c r="C101" s="33"/>
      <c r="D101" s="13"/>
      <c r="E101" s="14"/>
      <c r="F101" s="34">
        <f t="shared" si="4"/>
        <v>0</v>
      </c>
      <c r="G101" s="35"/>
      <c r="H101" s="8"/>
    </row>
    <row r="102" spans="1:8" ht="15.75">
      <c r="A102" s="28"/>
      <c r="B102" s="32"/>
      <c r="C102" s="33"/>
      <c r="D102" s="13"/>
      <c r="E102" s="14"/>
      <c r="F102" s="34">
        <f t="shared" si="4"/>
        <v>0</v>
      </c>
      <c r="G102" s="35"/>
      <c r="H102" s="8"/>
    </row>
    <row r="103" spans="1:8" ht="15.75">
      <c r="A103" s="28"/>
      <c r="B103" s="32"/>
      <c r="C103" s="33"/>
      <c r="D103" s="13"/>
      <c r="E103" s="14"/>
      <c r="F103" s="34">
        <f t="shared" si="4"/>
        <v>0</v>
      </c>
      <c r="G103" s="35"/>
      <c r="H103" s="8"/>
    </row>
    <row r="104" spans="1:8" ht="15.75">
      <c r="A104" s="28"/>
      <c r="B104" s="32"/>
      <c r="C104" s="33"/>
      <c r="D104" s="13"/>
      <c r="E104" s="14"/>
      <c r="F104" s="34">
        <f t="shared" si="4"/>
        <v>0</v>
      </c>
      <c r="G104" s="35"/>
      <c r="H104" s="8"/>
    </row>
    <row r="105" spans="1:8" ht="15.75">
      <c r="A105" s="28"/>
      <c r="B105" s="32"/>
      <c r="C105" s="33"/>
      <c r="D105" s="13"/>
      <c r="E105" s="14"/>
      <c r="F105" s="34">
        <f t="shared" si="4"/>
        <v>0</v>
      </c>
      <c r="G105" s="35"/>
      <c r="H105" s="8"/>
    </row>
    <row r="106" spans="1:8" ht="15.75">
      <c r="A106" s="28"/>
      <c r="B106" s="32"/>
      <c r="C106" s="33"/>
      <c r="D106" s="13"/>
      <c r="E106" s="14"/>
      <c r="F106" s="34">
        <f t="shared" si="4"/>
        <v>0</v>
      </c>
      <c r="G106" s="35"/>
      <c r="H106" s="8"/>
    </row>
    <row r="107" spans="1:8" ht="16.5" thickBot="1">
      <c r="A107" s="28"/>
      <c r="B107" s="10"/>
      <c r="C107" s="10"/>
      <c r="D107" s="17"/>
      <c r="E107" s="15" t="s">
        <v>31</v>
      </c>
      <c r="F107" s="36">
        <f>SUM(F97:G106)</f>
        <v>0</v>
      </c>
      <c r="G107" s="37"/>
      <c r="H107" s="5"/>
    </row>
    <row r="108" spans="1:8" ht="16.5" thickBot="1">
      <c r="A108" s="28"/>
      <c r="B108" s="18"/>
      <c r="C108" s="18"/>
      <c r="D108" s="19"/>
      <c r="E108" s="2"/>
      <c r="F108" s="20"/>
      <c r="G108" s="20"/>
      <c r="H108" s="2"/>
    </row>
    <row r="109" spans="1:8" ht="21.75" thickBot="1">
      <c r="A109" s="28"/>
      <c r="B109" s="18"/>
      <c r="C109" s="18"/>
      <c r="D109" s="19"/>
      <c r="E109" s="21" t="s">
        <v>36</v>
      </c>
      <c r="F109" s="38">
        <f>SUM(F107,F94,F81,F68,F55,)</f>
        <v>9820</v>
      </c>
      <c r="G109" s="39"/>
      <c r="H109" s="5"/>
    </row>
    <row r="110" spans="1:8" ht="15.75">
      <c r="A110" s="28"/>
      <c r="B110" s="18"/>
      <c r="C110" s="18"/>
      <c r="D110" s="19"/>
      <c r="E110" s="2"/>
      <c r="F110" s="16"/>
      <c r="G110" s="16"/>
      <c r="H110" s="2"/>
    </row>
    <row r="111" spans="1:8" ht="16.5" thickBot="1">
      <c r="A111" s="28"/>
      <c r="B111" s="2"/>
      <c r="C111" s="2"/>
      <c r="D111" s="2"/>
      <c r="E111" s="2"/>
      <c r="F111" s="2"/>
      <c r="G111" s="2"/>
      <c r="H111" s="2"/>
    </row>
    <row r="112" spans="1:8" ht="16.5" thickBot="1">
      <c r="A112" s="28"/>
      <c r="B112" s="11"/>
      <c r="C112" s="11"/>
      <c r="D112" s="11"/>
      <c r="E112" s="11"/>
      <c r="F112" s="11"/>
      <c r="G112" s="11"/>
      <c r="H112" s="2"/>
    </row>
    <row r="113" spans="1:8" ht="15.75">
      <c r="A113" s="28"/>
      <c r="B113" s="11"/>
      <c r="C113" s="11"/>
      <c r="D113" s="11"/>
      <c r="E113" s="11"/>
      <c r="F113" s="11"/>
      <c r="G113" s="11"/>
      <c r="H113" s="2"/>
    </row>
    <row r="114" spans="1:8" ht="23.25">
      <c r="A114" s="28"/>
      <c r="B114" s="29" t="s">
        <v>37</v>
      </c>
      <c r="C114" s="30"/>
      <c r="D114" s="30"/>
      <c r="E114" s="30"/>
      <c r="F114" s="30"/>
      <c r="G114" s="30"/>
      <c r="H114" s="28"/>
    </row>
    <row r="115" spans="1:8" ht="15.75">
      <c r="A115" s="28"/>
      <c r="B115" s="2"/>
      <c r="C115" s="2"/>
      <c r="D115" s="2"/>
      <c r="E115" s="2"/>
      <c r="F115" s="2"/>
      <c r="G115" s="2"/>
      <c r="H115" s="28"/>
    </row>
    <row r="116" spans="1:8" ht="23.25">
      <c r="A116" s="28"/>
      <c r="B116" s="29"/>
      <c r="C116" s="30"/>
      <c r="D116" s="30"/>
      <c r="E116" s="30"/>
      <c r="F116" s="30"/>
      <c r="G116" s="30"/>
      <c r="H116" s="28"/>
    </row>
    <row r="117" spans="1:8">
      <c r="A117" s="28"/>
    </row>
    <row r="118" spans="1:8">
      <c r="A118" s="28"/>
    </row>
    <row r="119" spans="1:8">
      <c r="A119" s="28"/>
    </row>
    <row r="120" spans="1:8">
      <c r="A120" s="28"/>
    </row>
    <row r="121" spans="1:8">
      <c r="A121" s="28"/>
    </row>
    <row r="122" spans="1:8">
      <c r="A122" s="28"/>
    </row>
    <row r="123" spans="1:8">
      <c r="A123" s="28"/>
    </row>
    <row r="124" spans="1:8">
      <c r="A124" s="28"/>
    </row>
    <row r="125" spans="1:8">
      <c r="A125" s="28"/>
    </row>
    <row r="126" spans="1:8">
      <c r="A126" s="28"/>
    </row>
    <row r="127" spans="1:8">
      <c r="A127" s="28"/>
    </row>
    <row r="128" spans="1:8">
      <c r="A128" s="28"/>
    </row>
    <row r="129" spans="1:1" ht="35.25" customHeight="1">
      <c r="A129" s="28"/>
    </row>
    <row r="130" spans="1:1" ht="79.5" customHeight="1">
      <c r="A130" s="28"/>
    </row>
    <row r="131" spans="1:1">
      <c r="A131" s="28"/>
    </row>
    <row r="132" spans="1:1" ht="16.5" customHeight="1">
      <c r="A132" s="28"/>
    </row>
    <row r="133" spans="1:1" ht="60" customHeight="1">
      <c r="A133" s="28"/>
    </row>
    <row r="134" spans="1:1">
      <c r="A134" s="28"/>
    </row>
    <row r="135" spans="1:1">
      <c r="A135" s="28"/>
    </row>
    <row r="136" spans="1:1">
      <c r="A136" s="28"/>
    </row>
    <row r="137" spans="1:1">
      <c r="A137" s="28"/>
    </row>
    <row r="138" spans="1:1" ht="33" customHeight="1">
      <c r="A138" s="28"/>
    </row>
    <row r="139" spans="1:1" ht="61.5" customHeight="1">
      <c r="A139" s="28"/>
    </row>
    <row r="140" spans="1:1">
      <c r="A140" s="28"/>
    </row>
    <row r="141" spans="1:1" ht="16.5" customHeight="1">
      <c r="A141" s="28"/>
    </row>
    <row r="142" spans="1:1" ht="57" customHeight="1">
      <c r="A142" s="28"/>
    </row>
    <row r="143" spans="1:1" ht="15.75" customHeight="1">
      <c r="A143" s="28"/>
    </row>
    <row r="144" spans="1:1" ht="30" customHeight="1">
      <c r="A144" s="28"/>
    </row>
    <row r="145" spans="1:1" ht="7.5" customHeight="1">
      <c r="A145" s="28"/>
    </row>
    <row r="146" spans="1:1">
      <c r="A146" s="28"/>
    </row>
    <row r="147" spans="1:1">
      <c r="A147" s="28"/>
    </row>
    <row r="148" spans="1:1" ht="14.25" customHeight="1">
      <c r="A148" s="28"/>
    </row>
    <row r="149" spans="1:1" ht="6.75" customHeight="1">
      <c r="A149" s="28"/>
    </row>
    <row r="150" spans="1:1" ht="36.75" customHeight="1">
      <c r="A150" s="28"/>
    </row>
    <row r="151" spans="1:1">
      <c r="A151" s="28"/>
    </row>
    <row r="152" spans="1:1" ht="16.5" customHeight="1">
      <c r="A152" s="28"/>
    </row>
    <row r="153" spans="1:1" ht="57" customHeight="1">
      <c r="A153" s="28"/>
    </row>
    <row r="154" spans="1:1">
      <c r="A154" s="28"/>
    </row>
    <row r="155" spans="1:1" ht="54.75" customHeight="1">
      <c r="A155" s="28"/>
    </row>
    <row r="156" spans="1:1">
      <c r="A156" s="28"/>
    </row>
    <row r="157" spans="1:1" ht="16.5" customHeight="1">
      <c r="A157" s="28"/>
    </row>
    <row r="158" spans="1:1" ht="110.25" customHeight="1">
      <c r="A158" s="28"/>
    </row>
    <row r="159" spans="1:1">
      <c r="A159" s="28"/>
    </row>
    <row r="160" spans="1:1" ht="16.5" customHeight="1">
      <c r="A160" s="28"/>
    </row>
    <row r="161" spans="1:1" ht="99" customHeight="1">
      <c r="A161" s="28"/>
    </row>
    <row r="162" spans="1:1">
      <c r="A162" s="28"/>
    </row>
    <row r="163" spans="1:1">
      <c r="A163" s="28"/>
    </row>
    <row r="164" spans="1:1">
      <c r="A164" s="28"/>
    </row>
    <row r="165" spans="1:1">
      <c r="A165" s="28"/>
    </row>
  </sheetData>
  <mergeCells count="167">
    <mergeCell ref="B1:G1"/>
    <mergeCell ref="B2:G2"/>
    <mergeCell ref="B4:G10"/>
    <mergeCell ref="B11:H11"/>
    <mergeCell ref="B13:C13"/>
    <mergeCell ref="D13:G13"/>
    <mergeCell ref="B28:C28"/>
    <mergeCell ref="D28:E28"/>
    <mergeCell ref="F28:G28"/>
    <mergeCell ref="B26:C26"/>
    <mergeCell ref="D26:E26"/>
    <mergeCell ref="F26:G26"/>
    <mergeCell ref="B24:G24"/>
    <mergeCell ref="B20:H20"/>
    <mergeCell ref="B14:C14"/>
    <mergeCell ref="B15:C15"/>
    <mergeCell ref="B16:C17"/>
    <mergeCell ref="D16:E17"/>
    <mergeCell ref="B29:C29"/>
    <mergeCell ref="D29:E29"/>
    <mergeCell ref="F29:G29"/>
    <mergeCell ref="B27:C27"/>
    <mergeCell ref="D27:E27"/>
    <mergeCell ref="F27:G27"/>
    <mergeCell ref="B32:C32"/>
    <mergeCell ref="D32:E32"/>
    <mergeCell ref="F32:G32"/>
    <mergeCell ref="B33:C33"/>
    <mergeCell ref="D33:E33"/>
    <mergeCell ref="F33:G33"/>
    <mergeCell ref="B30:C30"/>
    <mergeCell ref="D30:E30"/>
    <mergeCell ref="F30:G30"/>
    <mergeCell ref="B31:C31"/>
    <mergeCell ref="D31:E31"/>
    <mergeCell ref="F31:G31"/>
    <mergeCell ref="B36:C36"/>
    <mergeCell ref="D36:E36"/>
    <mergeCell ref="F36:G36"/>
    <mergeCell ref="B37:C37"/>
    <mergeCell ref="D37:E37"/>
    <mergeCell ref="F37:G37"/>
    <mergeCell ref="B34:C34"/>
    <mergeCell ref="D34:E34"/>
    <mergeCell ref="F34:G34"/>
    <mergeCell ref="B35:C35"/>
    <mergeCell ref="D35:E35"/>
    <mergeCell ref="F35:G35"/>
    <mergeCell ref="B46:C46"/>
    <mergeCell ref="F46:G46"/>
    <mergeCell ref="B47:C47"/>
    <mergeCell ref="F47:G47"/>
    <mergeCell ref="B48:C48"/>
    <mergeCell ref="F48:G48"/>
    <mergeCell ref="B40:G40"/>
    <mergeCell ref="B42:C42"/>
    <mergeCell ref="F42:G42"/>
    <mergeCell ref="B44:G44"/>
    <mergeCell ref="B45:C45"/>
    <mergeCell ref="F45:G45"/>
    <mergeCell ref="B52:C52"/>
    <mergeCell ref="F52:G52"/>
    <mergeCell ref="B53:C53"/>
    <mergeCell ref="F53:G53"/>
    <mergeCell ref="B54:C54"/>
    <mergeCell ref="F54:G54"/>
    <mergeCell ref="B49:C49"/>
    <mergeCell ref="F49:G49"/>
    <mergeCell ref="B50:C50"/>
    <mergeCell ref="F50:G50"/>
    <mergeCell ref="B51:C51"/>
    <mergeCell ref="F51:G51"/>
    <mergeCell ref="B60:C60"/>
    <mergeCell ref="F60:G60"/>
    <mergeCell ref="B61:C61"/>
    <mergeCell ref="F61:G61"/>
    <mergeCell ref="B62:C62"/>
    <mergeCell ref="F62:G62"/>
    <mergeCell ref="F55:G55"/>
    <mergeCell ref="B57:G57"/>
    <mergeCell ref="B58:C58"/>
    <mergeCell ref="F58:G58"/>
    <mergeCell ref="B59:C59"/>
    <mergeCell ref="F59:G59"/>
    <mergeCell ref="B66:C66"/>
    <mergeCell ref="F66:G66"/>
    <mergeCell ref="B67:C67"/>
    <mergeCell ref="F67:G67"/>
    <mergeCell ref="F68:G68"/>
    <mergeCell ref="B70:G70"/>
    <mergeCell ref="B63:C63"/>
    <mergeCell ref="F63:G63"/>
    <mergeCell ref="B64:C64"/>
    <mergeCell ref="F64:G64"/>
    <mergeCell ref="B65:C65"/>
    <mergeCell ref="F65:G65"/>
    <mergeCell ref="B74:C74"/>
    <mergeCell ref="F74:G74"/>
    <mergeCell ref="B75:C75"/>
    <mergeCell ref="F75:G75"/>
    <mergeCell ref="B76:C76"/>
    <mergeCell ref="F76:G76"/>
    <mergeCell ref="B71:C71"/>
    <mergeCell ref="F71:G71"/>
    <mergeCell ref="B72:C72"/>
    <mergeCell ref="F72:G72"/>
    <mergeCell ref="B73:C73"/>
    <mergeCell ref="F73:G73"/>
    <mergeCell ref="B80:C80"/>
    <mergeCell ref="F80:G80"/>
    <mergeCell ref="F81:G81"/>
    <mergeCell ref="B83:G83"/>
    <mergeCell ref="B84:C84"/>
    <mergeCell ref="F84:G84"/>
    <mergeCell ref="B77:C77"/>
    <mergeCell ref="F77:G77"/>
    <mergeCell ref="B78:C78"/>
    <mergeCell ref="F78:G78"/>
    <mergeCell ref="B79:C79"/>
    <mergeCell ref="F79:G79"/>
    <mergeCell ref="B88:C88"/>
    <mergeCell ref="F88:G88"/>
    <mergeCell ref="B89:C89"/>
    <mergeCell ref="F89:G89"/>
    <mergeCell ref="B90:C90"/>
    <mergeCell ref="F90:G90"/>
    <mergeCell ref="B85:C85"/>
    <mergeCell ref="F85:G85"/>
    <mergeCell ref="B86:C86"/>
    <mergeCell ref="F86:G86"/>
    <mergeCell ref="B87:C87"/>
    <mergeCell ref="F87:G87"/>
    <mergeCell ref="B96:G96"/>
    <mergeCell ref="B97:C97"/>
    <mergeCell ref="F97:G97"/>
    <mergeCell ref="B98:C98"/>
    <mergeCell ref="F98:G98"/>
    <mergeCell ref="B91:C91"/>
    <mergeCell ref="F91:G91"/>
    <mergeCell ref="B92:C92"/>
    <mergeCell ref="F92:G92"/>
    <mergeCell ref="B93:C93"/>
    <mergeCell ref="F93:G93"/>
    <mergeCell ref="H114:H116"/>
    <mergeCell ref="A1:A165"/>
    <mergeCell ref="B114:G114"/>
    <mergeCell ref="B116:G116"/>
    <mergeCell ref="B21:G21"/>
    <mergeCell ref="B105:C105"/>
    <mergeCell ref="F105:G105"/>
    <mergeCell ref="B106:C106"/>
    <mergeCell ref="F106:G106"/>
    <mergeCell ref="F107:G107"/>
    <mergeCell ref="F109:G109"/>
    <mergeCell ref="B102:C102"/>
    <mergeCell ref="F102:G102"/>
    <mergeCell ref="B103:C103"/>
    <mergeCell ref="F103:G103"/>
    <mergeCell ref="B104:C104"/>
    <mergeCell ref="F104:G104"/>
    <mergeCell ref="B99:C99"/>
    <mergeCell ref="F99:G99"/>
    <mergeCell ref="B100:C100"/>
    <mergeCell ref="F100:G100"/>
    <mergeCell ref="B101:C101"/>
    <mergeCell ref="F101:G101"/>
    <mergeCell ref="F94:G94"/>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3a4e9902-0fe0-4fc0-bc3e-2f7ee15b302c">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008281C04845448BB7FBA6A1B41A74C" ma:contentTypeVersion="16" ma:contentTypeDescription="Create a new document." ma:contentTypeScope="" ma:versionID="ae6b86c258ca19772aeb545b086c9205">
  <xsd:schema xmlns:xsd="http://www.w3.org/2001/XMLSchema" xmlns:xs="http://www.w3.org/2001/XMLSchema" xmlns:p="http://schemas.microsoft.com/office/2006/metadata/properties" xmlns:ns2="3a4e9902-0fe0-4fc0-bc3e-2f7ee15b302c" xmlns:ns3="601c975d-f7cf-469f-bc86-88adfdad3821" targetNamespace="http://schemas.microsoft.com/office/2006/metadata/properties" ma:root="true" ma:fieldsID="fd59297a06c8f3897030084a2eae6ad3" ns2:_="" ns3:_="">
    <xsd:import namespace="3a4e9902-0fe0-4fc0-bc3e-2f7ee15b302c"/>
    <xsd:import namespace="601c975d-f7cf-469f-bc86-88adfdad382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2:MediaServiceOCR" minOccurs="0"/>
                <xsd:element ref="ns2:MediaServiceGenerationTime" minOccurs="0"/>
                <xsd:element ref="ns2:MediaServiceEventHashCode" minOccurs="0"/>
                <xsd:element ref="ns2:MediaServiceDateTaken" minOccurs="0"/>
                <xsd:element ref="ns2:MediaServiceObjectDetectorVersions" minOccurs="0"/>
                <xsd:element ref="ns2:MediaServiceLocation"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a4e9902-0fe0-4fc0-bc3e-2f7ee15b302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576e6ad8-52fe-412f-a0b9-03ea580b6293"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LengthInSeconds" ma:index="23"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01c975d-f7cf-469f-bc86-88adfdad3821"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42E6F3D-AF4D-4CEE-8F21-261DB9BD2166}"/>
</file>

<file path=customXml/itemProps2.xml><?xml version="1.0" encoding="utf-8"?>
<ds:datastoreItem xmlns:ds="http://schemas.openxmlformats.org/officeDocument/2006/customXml" ds:itemID="{6A0C582C-0550-4D91-A5AB-F1AF5185B97A}"/>
</file>

<file path=customXml/itemProps3.xml><?xml version="1.0" encoding="utf-8"?>
<ds:datastoreItem xmlns:ds="http://schemas.openxmlformats.org/officeDocument/2006/customXml" ds:itemID="{BC30C594-3391-4391-87EC-B44C47D82042}"/>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Kenfield, Micah Charles</dc:creator>
  <cp:keywords/>
  <dc:description/>
  <cp:lastModifiedBy/>
  <cp:revision/>
  <dcterms:created xsi:type="dcterms:W3CDTF">2014-09-19T14:32:14Z</dcterms:created>
  <dcterms:modified xsi:type="dcterms:W3CDTF">2024-05-14T17:51:35Z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0x0101003008281C04845448BB7FBA6A1B41A74C</vt:lpwstr>
  </property>
  <property fmtid="{D5CDD505-2E9C-101B-9397-08002B2CF9AE}" pid="3" name="MediaServiceImageTags">
    <vt:lpwstr/>
  </property>
</Properties>
</file>