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Gordon P. Sharp\AppData\Local\Microsoft\Windows\INetCache\Content.Outlook\NUI5NOY5\"/>
    </mc:Choice>
  </mc:AlternateContent>
  <xr:revisionPtr revIDLastSave="0" documentId="13_ncr:1_{6F579499-3D94-4233-B1F3-5B973A998846}" xr6:coauthVersionLast="47" xr6:coauthVersionMax="47" xr10:uidLastSave="{00000000-0000-0000-0000-000000000000}"/>
  <bookViews>
    <workbookView xWindow="360" yWindow="360" windowWidth="18720" windowHeight="10500" activeTab="1" xr2:uid="{00000000-000D-0000-FFFF-FFFF00000000}"/>
  </bookViews>
  <sheets>
    <sheet name="Instructions" sheetId="1" r:id="rId1"/>
    <sheet name="Project Data US-Imperial Units" sheetId="2" r:id="rId2"/>
    <sheet name="Project Data (Metric Units)" sheetId="3" r:id="rId3"/>
    <sheet name="Reference"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kOKoDnQQgNDgrKJJR24hwuzdbN4Oye+Ni5fuVJwsbgI="/>
    </ext>
  </extLst>
</workbook>
</file>

<file path=xl/calcChain.xml><?xml version="1.0" encoding="utf-8"?>
<calcChain xmlns="http://schemas.openxmlformats.org/spreadsheetml/2006/main">
  <c r="E31" i="4" l="1"/>
  <c r="E30" i="4"/>
  <c r="E29" i="4"/>
  <c r="E28" i="4"/>
  <c r="E27" i="4"/>
  <c r="E26" i="4"/>
  <c r="E25" i="4"/>
  <c r="E24" i="4"/>
  <c r="E23" i="4"/>
  <c r="E22" i="4"/>
  <c r="E21" i="4"/>
  <c r="AR64" i="3"/>
  <c r="AQ64" i="3"/>
  <c r="AP64" i="3"/>
  <c r="AO64" i="3"/>
  <c r="AN64" i="3"/>
  <c r="AM64" i="3"/>
  <c r="AL64" i="3"/>
  <c r="AK64" i="3"/>
  <c r="AJ64" i="3"/>
  <c r="AI64" i="3"/>
  <c r="AH64" i="3"/>
  <c r="AG64" i="3"/>
  <c r="AF64" i="3"/>
  <c r="AE64" i="3"/>
  <c r="AD64" i="3"/>
  <c r="AC64" i="3"/>
  <c r="AB64" i="3"/>
  <c r="AA64" i="3"/>
  <c r="Z64" i="3"/>
  <c r="Y64" i="3"/>
  <c r="X64" i="3"/>
  <c r="W64" i="3"/>
  <c r="V64" i="3"/>
  <c r="U64" i="3"/>
  <c r="T64" i="3"/>
  <c r="S64" i="3"/>
  <c r="R64" i="3"/>
  <c r="Q64" i="3"/>
  <c r="P64" i="3"/>
  <c r="O64" i="3"/>
  <c r="N64" i="3"/>
  <c r="M64" i="3"/>
  <c r="L64" i="3"/>
  <c r="K64" i="3"/>
  <c r="J64" i="3"/>
  <c r="I64" i="3"/>
  <c r="H64" i="3"/>
  <c r="G64" i="3"/>
  <c r="E64" i="3"/>
  <c r="AR63" i="3"/>
  <c r="AQ63" i="3"/>
  <c r="AP63" i="3"/>
  <c r="AO63" i="3"/>
  <c r="AN63" i="3"/>
  <c r="AM63" i="3"/>
  <c r="AL63" i="3"/>
  <c r="AK63" i="3"/>
  <c r="AJ63" i="3"/>
  <c r="AI63" i="3"/>
  <c r="AH63" i="3"/>
  <c r="AG63" i="3"/>
  <c r="AF63" i="3"/>
  <c r="AE63" i="3"/>
  <c r="AD63" i="3"/>
  <c r="AC63" i="3"/>
  <c r="AB63" i="3"/>
  <c r="AA63" i="3"/>
  <c r="Z63" i="3"/>
  <c r="Y63" i="3"/>
  <c r="X63" i="3"/>
  <c r="W63" i="3"/>
  <c r="V63" i="3"/>
  <c r="U63" i="3"/>
  <c r="T63" i="3"/>
  <c r="S63" i="3"/>
  <c r="R63" i="3"/>
  <c r="Q63" i="3"/>
  <c r="P63" i="3"/>
  <c r="O63" i="3"/>
  <c r="N63" i="3"/>
  <c r="M63" i="3"/>
  <c r="L63" i="3"/>
  <c r="K63" i="3"/>
  <c r="J63" i="3"/>
  <c r="I63" i="3"/>
  <c r="H63" i="3"/>
  <c r="G63" i="3"/>
  <c r="AR64" i="2"/>
  <c r="AQ64" i="2"/>
  <c r="AP64" i="2"/>
  <c r="AO64" i="2"/>
  <c r="AN64" i="2"/>
  <c r="AM64" i="2"/>
  <c r="AL64" i="2"/>
  <c r="AK64" i="2"/>
  <c r="AJ64" i="2"/>
  <c r="AI64" i="2"/>
  <c r="AH64" i="2"/>
  <c r="AG64" i="2"/>
  <c r="AF64" i="2"/>
  <c r="AE64" i="2"/>
  <c r="AD64" i="2"/>
  <c r="AC64" i="2"/>
  <c r="AB64" i="2"/>
  <c r="AA64" i="2"/>
  <c r="Z64" i="2"/>
  <c r="Y64" i="2"/>
  <c r="X64" i="2"/>
  <c r="W64" i="2"/>
  <c r="V64" i="2"/>
  <c r="U64" i="2"/>
  <c r="T64" i="2"/>
  <c r="S64" i="2"/>
  <c r="R64" i="2"/>
  <c r="Q64" i="2"/>
  <c r="P64" i="2"/>
  <c r="O64" i="2"/>
  <c r="N64" i="2"/>
  <c r="M64" i="2"/>
  <c r="L64" i="2"/>
  <c r="K64" i="2"/>
  <c r="J64" i="2"/>
  <c r="I64" i="2"/>
  <c r="H64" i="2"/>
  <c r="G64" i="2"/>
  <c r="E64" i="2"/>
  <c r="AR63" i="2"/>
  <c r="AQ63" i="2"/>
  <c r="AP63" i="2"/>
  <c r="AO63" i="2"/>
  <c r="AN63" i="2"/>
  <c r="AM63" i="2"/>
  <c r="AL63" i="2"/>
  <c r="AK63" i="2"/>
  <c r="AJ63" i="2"/>
  <c r="AI63" i="2"/>
  <c r="AH63" i="2"/>
  <c r="AG63" i="2"/>
  <c r="AF63" i="2"/>
  <c r="AE63" i="2"/>
  <c r="AD63" i="2"/>
  <c r="AC63" i="2"/>
  <c r="AB63" i="2"/>
  <c r="AA63" i="2"/>
  <c r="Z63" i="2"/>
  <c r="Y63" i="2"/>
  <c r="X63" i="2"/>
  <c r="W63" i="2"/>
  <c r="V63" i="2"/>
  <c r="U63" i="2"/>
  <c r="T63" i="2"/>
  <c r="S63" i="2"/>
  <c r="R63" i="2"/>
  <c r="Q63" i="2"/>
  <c r="P63" i="2"/>
  <c r="O63" i="2"/>
  <c r="N63" i="2"/>
  <c r="M63" i="2"/>
  <c r="L63" i="2"/>
  <c r="K63" i="2"/>
  <c r="J63" i="2"/>
  <c r="I63" i="2"/>
  <c r="H63" i="2"/>
  <c r="G63" i="2"/>
</calcChain>
</file>

<file path=xl/sharedStrings.xml><?xml version="1.0" encoding="utf-8"?>
<sst xmlns="http://schemas.openxmlformats.org/spreadsheetml/2006/main" count="703" uniqueCount="382">
  <si>
    <t>I2SL Labs2Zero Embodied Carbon Benchmarking Data Template</t>
  </si>
  <si>
    <t>General Instructions</t>
  </si>
  <si>
    <t>1. Enter data for each project into a new column of the 'Project Data' tab that corresponds to the units you wish to use (US-Imperial units or Metric units). Enter data starting with column G.</t>
  </si>
  <si>
    <t>2. Required fields are indicated in green.</t>
  </si>
  <si>
    <r>
      <rPr>
        <sz val="11"/>
        <color rgb="FF000000"/>
        <rFont val="Calibri"/>
        <family val="2"/>
      </rPr>
      <t xml:space="preserve">3. Labs2Zero plans to base the initial Embodied Carbon Score on the structure and shell/enclosure portion of the lab building, cradle-to-gate (A1-A3), which is the only required 'Assessment Results by Scope' field in row 36. Note that tenant improvement project types should only provide interiors data (see #6). </t>
    </r>
    <r>
      <rPr>
        <b/>
        <sz val="11"/>
        <color rgb="FF000000"/>
        <rFont val="Calibri"/>
        <family val="2"/>
      </rPr>
      <t>Follow the instructions for defining the LCA scope of the certification system you chose (e.g., LEED v4.1).</t>
    </r>
  </si>
  <si>
    <t>4. For all assessment results data, the denominator should include the entire assessed project including garages and other ancillary spaces and should be consistent across all results data.</t>
  </si>
  <si>
    <t>5. Projects should input any additional structure and enclosure data by lifecycle scope into rows 37 to 41.</t>
  </si>
  <si>
    <r>
      <rPr>
        <sz val="11"/>
        <color rgb="FF000000"/>
        <rFont val="Calibri"/>
        <family val="2"/>
      </rPr>
      <t xml:space="preserve">6. Data on interiors, cradle-to-gate (A1-A3) in row 42 is required for tenant improvement project types </t>
    </r>
    <r>
      <rPr>
        <b/>
        <sz val="11"/>
        <color rgb="FF000000"/>
        <rFont val="Calibri"/>
        <family val="2"/>
      </rPr>
      <t>only</t>
    </r>
    <r>
      <rPr>
        <sz val="11"/>
        <color rgb="FF000000"/>
        <rFont val="Calibri"/>
        <family val="2"/>
      </rPr>
      <t>. All projects with data on interiors are encouraged to provide data in row 42, but this data is not required.</t>
    </r>
  </si>
  <si>
    <t>7.  Interior projects should enter available LCA data by lifecycle scope into rows 43 to 47.</t>
  </si>
  <si>
    <r>
      <rPr>
        <sz val="11"/>
        <color rgb="FF000000"/>
        <rFont val="Calibri"/>
        <family val="2"/>
      </rPr>
      <t xml:space="preserve">8. Accessory areas only refer to new construction (e.g., geothermal wells). </t>
    </r>
    <r>
      <rPr>
        <b/>
        <sz val="11"/>
        <color rgb="FF000000"/>
        <rFont val="Calibri"/>
        <family val="2"/>
      </rPr>
      <t>For accessory areas that are shared by multiple buildings, please prorate by building gross area.</t>
    </r>
    <r>
      <rPr>
        <sz val="11"/>
        <color rgb="FF000000"/>
        <rFont val="Calibri"/>
        <family val="2"/>
      </rPr>
      <t xml:space="preserve"> Follow the instructions for defining the LCA scope of the certification system you chose.</t>
    </r>
  </si>
  <si>
    <t>9. We understand the need to keep data confidential.  If a facility name can not be used, please use a unique identifier of your choice.  For keeping the project address confidential you can enter either a zip or postal code, a city and state (province or territory), or a county and state (province or territory).  Locating the project geographically is important to define the carbon footprint of the local material supply.   If you have any concerns about anonymising of your data or have any other questions, such as the meaning or interpretation of data fields, please feel free to contact Dirk Von Below at dvonbelow@flad.com, Gordon Sharp at President@I2SL.org, or Alison Farmer at Secretary@I2SL.org.</t>
  </si>
  <si>
    <t>10. Please review the 'Optional Data' section starting at row 65 and please provide any available data.</t>
  </si>
  <si>
    <t>11. When in doubt use the scope delineations required by the certification system of your choice, such as LEED, and follow their instructions.  Please add a note on the spreadsheet where you had questions.</t>
  </si>
  <si>
    <t>General terminology and specific instructions (where cited) come from Carbon Leadership Forum. (2023). CLF WBLCA Benchmark Study V2 Data Collection User Guide v1.0.</t>
  </si>
  <si>
    <t xml:space="preserve">Green "Input Fields" are required whereas white Input Fields are optional. </t>
  </si>
  <si>
    <t>Pay attention to Requested US-Imperial/Metric units. These units &amp; the related entries are marked in red!</t>
  </si>
  <si>
    <t>Category</t>
  </si>
  <si>
    <t>Input Fields</t>
  </si>
  <si>
    <t>Example</t>
  </si>
  <si>
    <t>Instructions</t>
  </si>
  <si>
    <t>Project 1</t>
  </si>
  <si>
    <t>Project 2</t>
  </si>
  <si>
    <t>Project 3</t>
  </si>
  <si>
    <t>Project 4</t>
  </si>
  <si>
    <t>Project 5</t>
  </si>
  <si>
    <t>Project 6</t>
  </si>
  <si>
    <t>Project 7</t>
  </si>
  <si>
    <t>Project 8</t>
  </si>
  <si>
    <t>Project 9</t>
  </si>
  <si>
    <t>Project 10</t>
  </si>
  <si>
    <t>Project 11</t>
  </si>
  <si>
    <t>Project 12</t>
  </si>
  <si>
    <t>Project 13</t>
  </si>
  <si>
    <t>Project 14</t>
  </si>
  <si>
    <t>Project 15</t>
  </si>
  <si>
    <t>Project 16</t>
  </si>
  <si>
    <t>Project 17</t>
  </si>
  <si>
    <t>Project 18</t>
  </si>
  <si>
    <t>Project 19</t>
  </si>
  <si>
    <t>Project 20</t>
  </si>
  <si>
    <t>Project 21</t>
  </si>
  <si>
    <t>Project 22</t>
  </si>
  <si>
    <t>Project 23</t>
  </si>
  <si>
    <t>Project 24</t>
  </si>
  <si>
    <t>Project 25</t>
  </si>
  <si>
    <t>Project 26</t>
  </si>
  <si>
    <t>Project 27</t>
  </si>
  <si>
    <t>Project 28</t>
  </si>
  <si>
    <t>Project 29</t>
  </si>
  <si>
    <t>Project 30</t>
  </si>
  <si>
    <t>Project 31</t>
  </si>
  <si>
    <t>Project 32</t>
  </si>
  <si>
    <t>Project 33</t>
  </si>
  <si>
    <t>Project 34</t>
  </si>
  <si>
    <t>Project 35</t>
  </si>
  <si>
    <t>Project 36</t>
  </si>
  <si>
    <t>Project 37</t>
  </si>
  <si>
    <t>Project 38</t>
  </si>
  <si>
    <t>Facility Name (Preferred) or Unique Identifier</t>
  </si>
  <si>
    <t>21221-15</t>
  </si>
  <si>
    <t>Project Name or your unique project identifier</t>
  </si>
  <si>
    <t>Data Provider Name</t>
  </si>
  <si>
    <t>John Doe</t>
  </si>
  <si>
    <t>Your name</t>
  </si>
  <si>
    <t>Data Provider Organization</t>
  </si>
  <si>
    <t>West Coast Architects</t>
  </si>
  <si>
    <t>Your firm or organization's name</t>
  </si>
  <si>
    <t>Lab Benchmarking Tool Fields</t>
  </si>
  <si>
    <t>Data Provider Email Address</t>
  </si>
  <si>
    <t>John@wcaincs.co</t>
  </si>
  <si>
    <t>Your email address</t>
  </si>
  <si>
    <t>Owner name (preferred, but optional)</t>
  </si>
  <si>
    <t>Boston Pharma, Inc.</t>
  </si>
  <si>
    <t>Lab owner organizational name</t>
  </si>
  <si>
    <t>Estimated or Actual Year of Construction Completion</t>
  </si>
  <si>
    <t>Expected completion of construction year for active projects or actual year for past projects.</t>
  </si>
  <si>
    <t>Project Status</t>
  </si>
  <si>
    <t>Construction</t>
  </si>
  <si>
    <t>Current project phase.</t>
  </si>
  <si>
    <t>Project Type</t>
  </si>
  <si>
    <t>New Construction</t>
  </si>
  <si>
    <r>
      <rPr>
        <sz val="11"/>
        <color theme="1"/>
        <rFont val="Calibri"/>
        <family val="2"/>
      </rPr>
      <t>CLF WBLCA Benchmark Study v2:
"</t>
    </r>
    <r>
      <rPr>
        <u/>
        <sz val="11"/>
        <color theme="1"/>
        <rFont val="Calibri"/>
        <family val="2"/>
      </rPr>
      <t>New Construction</t>
    </r>
    <r>
      <rPr>
        <sz val="11"/>
        <color theme="1"/>
        <rFont val="Calibri"/>
        <family val="2"/>
      </rPr>
      <t xml:space="preserve">: Entirely new structures and site preparation.
</t>
    </r>
    <r>
      <rPr>
        <u/>
        <sz val="11"/>
        <color theme="1"/>
        <rFont val="Calibri"/>
        <family val="2"/>
      </rPr>
      <t>Major Renovation</t>
    </r>
    <r>
      <rPr>
        <sz val="11"/>
        <color theme="1"/>
        <rFont val="Calibri"/>
        <family val="2"/>
      </rPr>
      <t xml:space="preserve">: Up to 50% of the original structure is retained.
</t>
    </r>
    <r>
      <rPr>
        <u/>
        <sz val="11"/>
        <color theme="1"/>
        <rFont val="Calibri"/>
        <family val="2"/>
      </rPr>
      <t>Minor Renovation</t>
    </r>
    <r>
      <rPr>
        <sz val="11"/>
        <color theme="1"/>
        <rFont val="Calibri"/>
        <family val="2"/>
      </rPr>
      <t xml:space="preserve">: 75% or more of the original structure is retained.
</t>
    </r>
    <r>
      <rPr>
        <b/>
        <u/>
        <sz val="11"/>
        <color theme="1"/>
        <rFont val="Calibri"/>
        <family val="2"/>
      </rPr>
      <t>Tenant Improvement</t>
    </r>
    <r>
      <rPr>
        <b/>
        <sz val="11"/>
        <color theme="1"/>
        <rFont val="Calibri"/>
        <family val="2"/>
      </rPr>
      <t xml:space="preserve">: Interior fit-outs, systems upgrades, or other interior-based improvements to leased spaces that involve little to no alterations of the building’s original structure" </t>
    </r>
    <r>
      <rPr>
        <b/>
        <sz val="11"/>
        <color rgb="FF0000FF"/>
        <rFont val="Calibri"/>
        <family val="2"/>
      </rPr>
      <t>For tenant improvement projects please provide LCA model results for interiors only.</t>
    </r>
  </si>
  <si>
    <t>Country</t>
  </si>
  <si>
    <t>US</t>
  </si>
  <si>
    <t>Address - Please use either zip/postal code, city and state/province/territory, or county and state/province/territory. If more anonymity is needed, please contact us.</t>
  </si>
  <si>
    <t>Provide location information. To maintain anonymity a state/province/territory, region or zip/postal code will suffice, but zip/postal code or city and state/territory/province is preferred.  Location information will be used to assess comparable manufacturing sources.</t>
  </si>
  <si>
    <t>Owner Organization Type</t>
  </si>
  <si>
    <t>Commercial: Biotech</t>
  </si>
  <si>
    <t>Choose the option that most closely represents the type of organization that occupies the building.</t>
  </si>
  <si>
    <t>Predominant Lab Use Type</t>
  </si>
  <si>
    <t>R&amp;D: Basic Research</t>
  </si>
  <si>
    <t>Choose the option that most closely represents the type of work done in the building's labs.</t>
  </si>
  <si>
    <t>Number of (Lab) Buildings</t>
  </si>
  <si>
    <t>Enter building numbers if the assessment covers a group of similar buildings</t>
  </si>
  <si>
    <r>
      <rPr>
        <b/>
        <sz val="11"/>
        <color rgb="FF006100"/>
        <rFont val="Calibri"/>
        <family val="2"/>
      </rPr>
      <t>Gross Floor Area</t>
    </r>
    <r>
      <rPr>
        <b/>
        <sz val="11"/>
        <color rgb="FFFF0000"/>
        <rFont val="Calibri"/>
        <family val="2"/>
      </rPr>
      <t xml:space="preserve"> (square feet)</t>
    </r>
  </si>
  <si>
    <r>
      <rPr>
        <sz val="11"/>
        <color theme="1"/>
        <rFont val="Calibri"/>
        <family val="2"/>
      </rPr>
      <t xml:space="preserve">Include total floor area of building (aka gross square footage) but exclude area of open spaces such as parking garages, guard shacks, etc.
</t>
    </r>
    <r>
      <rPr>
        <i/>
        <sz val="11"/>
        <color theme="1"/>
        <rFont val="Calibri"/>
        <family val="2"/>
      </rPr>
      <t>Include only those portions that are utilized by the building FTE.</t>
    </r>
  </si>
  <si>
    <r>
      <rPr>
        <b/>
        <sz val="11"/>
        <color rgb="FF000000"/>
        <rFont val="Calibri"/>
        <family val="2"/>
      </rPr>
      <t xml:space="preserve">Gross Floor Area of Accessory Space </t>
    </r>
    <r>
      <rPr>
        <b/>
        <sz val="11"/>
        <color rgb="FFFF0000"/>
        <rFont val="Calibri"/>
        <family val="2"/>
      </rPr>
      <t>(square feet)</t>
    </r>
  </si>
  <si>
    <t>Optional gross area of accessory spaces such as garages, storage or other that are included as part of the assessment.</t>
  </si>
  <si>
    <r>
      <rPr>
        <b/>
        <sz val="11"/>
        <color rgb="FF000000"/>
        <rFont val="Calibri"/>
        <family val="2"/>
      </rPr>
      <t xml:space="preserve">Net Floor Area </t>
    </r>
    <r>
      <rPr>
        <b/>
        <sz val="11"/>
        <color rgb="FFFF0000"/>
        <rFont val="Calibri"/>
        <family val="2"/>
      </rPr>
      <t>(square feet)</t>
    </r>
  </si>
  <si>
    <t>Net assignable space only, i.e., excludes circulation spaces, restrooms, utility spaces, mechanical rooms etc. Net area must be less than gross area.</t>
  </si>
  <si>
    <r>
      <rPr>
        <b/>
        <sz val="11"/>
        <color rgb="FF006100"/>
        <rFont val="Calibri"/>
        <family val="2"/>
      </rPr>
      <t>Total Lab Area in Net</t>
    </r>
    <r>
      <rPr>
        <b/>
        <sz val="11"/>
        <color rgb="FF0000FF"/>
        <rFont val="Calibri"/>
        <family val="2"/>
      </rPr>
      <t xml:space="preserve"> </t>
    </r>
    <r>
      <rPr>
        <b/>
        <sz val="11"/>
        <color rgb="FFFF0000"/>
        <rFont val="Calibri"/>
        <family val="2"/>
      </rPr>
      <t>Square Feet</t>
    </r>
  </si>
  <si>
    <r>
      <rPr>
        <sz val="11"/>
        <color theme="1"/>
        <rFont val="Calibri"/>
        <family val="2"/>
      </rPr>
      <t xml:space="preserve">Lab area is generally speaking the total area of spaces in the building requiring 100% outside air for ventilation, including open labs and support spaces such as equipment rooms, procedure rooms, etc. It also includes physics labs, maker spaces, and cleanrooms, which may include recirculated air. It does not include language labs, computer labs, office space, or other similar non-lab spaces that do not normally require 100% outdoor air.  However, write up type office areas that are part of the lab zones should be considered part of the lab area.  Note that lab area is less than total building area!
</t>
    </r>
    <r>
      <rPr>
        <b/>
        <sz val="11"/>
        <color rgb="FFE06666"/>
        <rFont val="Calibri"/>
        <family val="2"/>
      </rPr>
      <t>Data cells that have red fill indicate that total lab area does not equal the sum of component lab areas provided in the next section. Total lab area must be between 200 and 750,000 square feet.</t>
    </r>
  </si>
  <si>
    <r>
      <rPr>
        <b/>
        <sz val="11"/>
        <color theme="1"/>
        <rFont val="Calibri"/>
        <family val="2"/>
      </rPr>
      <t xml:space="preserve">Component Lab Areas 
</t>
    </r>
    <r>
      <rPr>
        <b/>
        <sz val="11"/>
        <color rgb="FFFF0000"/>
        <rFont val="Calibri"/>
        <family val="2"/>
      </rPr>
      <t>(</t>
    </r>
    <r>
      <rPr>
        <b/>
        <sz val="11"/>
        <color rgb="FF0000FF"/>
        <rFont val="Calibri"/>
        <family val="2"/>
      </rPr>
      <t xml:space="preserve">Net </t>
    </r>
    <r>
      <rPr>
        <b/>
        <sz val="11"/>
        <color rgb="FFFF0000"/>
        <rFont val="Calibri"/>
        <family val="2"/>
      </rPr>
      <t>Square Feet)</t>
    </r>
    <r>
      <rPr>
        <b/>
        <sz val="11"/>
        <color theme="1"/>
        <rFont val="Calibri"/>
        <family val="2"/>
      </rPr>
      <t xml:space="preserve">
</t>
    </r>
    <r>
      <rPr>
        <b/>
        <sz val="10"/>
        <color theme="1"/>
        <rFont val="Calibri"/>
        <family val="2"/>
      </rPr>
      <t xml:space="preserve">*Total </t>
    </r>
    <r>
      <rPr>
        <b/>
        <sz val="10"/>
        <color rgb="FF0000FF"/>
        <rFont val="Calibri"/>
        <family val="2"/>
      </rPr>
      <t xml:space="preserve">net </t>
    </r>
    <r>
      <rPr>
        <b/>
        <sz val="10"/>
        <color rgb="FFFF0000"/>
        <rFont val="Calibri"/>
        <family val="2"/>
      </rPr>
      <t xml:space="preserve">square feet </t>
    </r>
    <r>
      <rPr>
        <b/>
        <sz val="10"/>
        <color theme="1"/>
        <rFont val="Calibri"/>
        <family val="2"/>
      </rPr>
      <t>in this section must equal the Total Lab Area provided in the previous section</t>
    </r>
  </si>
  <si>
    <t>Biology</t>
  </si>
  <si>
    <t>Biological labs are used for biology and life sciences, including medical research. They may have fume hoods and biosafety cabinets. They also tend to have thermal environments (e.g., cold rooms, warm rooms) and equipment rooms.</t>
  </si>
  <si>
    <t>Chemistry</t>
  </si>
  <si>
    <t>Chemistry labs are used for organic, inorganic, physical and analytical chemistry. They are typically fume hood intensive.</t>
  </si>
  <si>
    <t>Physics/ Engineering</t>
  </si>
  <si>
    <t>Physics/engineering labs are typically "dry" labs. They tend to have high plug loads and may include clean spaces, laser tables, etc.</t>
  </si>
  <si>
    <t>Vivarium</t>
  </si>
  <si>
    <t>Vivarium spaces are used for animal housing. Animal procedure rooms and vivarium support spaces should be included in vivarium area.</t>
  </si>
  <si>
    <t>Maker/ Workshop</t>
  </si>
  <si>
    <t>Maker/workshop spaces are typically not highly controlled environments but may include machine shops and industrial art spaces.</t>
  </si>
  <si>
    <t>Other Lab Area</t>
  </si>
  <si>
    <t>Use this for types of lab space not covered by any of the above categories.</t>
  </si>
  <si>
    <t>Modeling Method</t>
  </si>
  <si>
    <t>Reasoning for modeling embodied carbon</t>
  </si>
  <si>
    <t>LEED</t>
  </si>
  <si>
    <r>
      <rPr>
        <sz val="11"/>
        <color theme="1"/>
        <rFont val="Calibri"/>
        <family val="2"/>
      </rPr>
      <t xml:space="preserve">Select the primary driver for performing a WBLCA for this project.
</t>
    </r>
    <r>
      <rPr>
        <b/>
        <sz val="11"/>
        <color rgb="FF0000FF"/>
        <rFont val="Calibri"/>
        <family val="2"/>
      </rPr>
      <t>Follow the instructions for defining the LCA scope of the certification system you chose.</t>
    </r>
  </si>
  <si>
    <t>Date of Analysis</t>
  </si>
  <si>
    <t>Provide the date the analysis was performed for the data provided.</t>
  </si>
  <si>
    <t>Software</t>
  </si>
  <si>
    <t>OneClick</t>
  </si>
  <si>
    <t>Select which modeling tool software was used.</t>
  </si>
  <si>
    <t>Software Version</t>
  </si>
  <si>
    <t>0.16.1</t>
  </si>
  <si>
    <t>Provide the version of the modeling tool software used for the analysis.</t>
  </si>
  <si>
    <t>Project phase at which LCA  was performed</t>
  </si>
  <si>
    <t>Design Development</t>
  </si>
  <si>
    <t>Select the option that best represents the project stage during which the LCA was performed for the data provided.</t>
  </si>
  <si>
    <t>Does the data reflect actual purchased and installed materials?</t>
  </si>
  <si>
    <t>YES</t>
  </si>
  <si>
    <t>The purpose of this field is to help separately benchmark design data from actual purchased and installed materials.</t>
  </si>
  <si>
    <t>Reference Study Period in years</t>
  </si>
  <si>
    <t>Often prescribed by the chosen methodology.</t>
  </si>
  <si>
    <t>Assessment Results by Scope</t>
  </si>
  <si>
    <r>
      <rPr>
        <b/>
        <sz val="11"/>
        <color theme="1"/>
        <rFont val="Calibri"/>
        <family val="2"/>
      </rPr>
      <t xml:space="preserve">Structure &amp; Enclosure </t>
    </r>
    <r>
      <rPr>
        <sz val="9"/>
        <color theme="1"/>
        <rFont val="Calibri"/>
        <family val="2"/>
      </rPr>
      <t>(Substructure, Shell- Superstructure, Exterior Enclosure)</t>
    </r>
  </si>
  <si>
    <r>
      <rPr>
        <b/>
        <sz val="11"/>
        <color rgb="FF006100"/>
        <rFont val="Calibri"/>
        <family val="2"/>
      </rPr>
      <t xml:space="preserve">Product Stage (A1-A3) </t>
    </r>
    <r>
      <rPr>
        <b/>
        <sz val="11"/>
        <color rgb="FFFF0000"/>
        <rFont val="Calibri"/>
        <family val="2"/>
      </rPr>
      <t>(kgCO2e/m2)</t>
    </r>
  </si>
  <si>
    <r>
      <rPr>
        <sz val="11"/>
        <color theme="1"/>
        <rFont val="Calibri"/>
        <family val="2"/>
      </rPr>
      <t>Results for structure &amp; enclosure A1-A3 are required for all project types</t>
    </r>
    <r>
      <rPr>
        <sz val="11"/>
        <color rgb="FF4472C4"/>
        <rFont val="Calibri"/>
        <family val="2"/>
      </rPr>
      <t xml:space="preserve"> </t>
    </r>
    <r>
      <rPr>
        <b/>
        <sz val="11"/>
        <color rgb="FF0000FF"/>
        <rFont val="Calibri"/>
        <family val="2"/>
      </rPr>
      <t>except tenant improvement</t>
    </r>
    <r>
      <rPr>
        <sz val="11"/>
        <color theme="1"/>
        <rFont val="Calibri"/>
        <family val="2"/>
      </rPr>
      <t>. The denominator should include the entire assessed project including garages and other ancillary spaces.</t>
    </r>
  </si>
  <si>
    <r>
      <rPr>
        <b/>
        <sz val="11"/>
        <color theme="1"/>
        <rFont val="Calibri"/>
        <family val="2"/>
      </rPr>
      <t xml:space="preserve">Transportation to Construction Site (A4) </t>
    </r>
    <r>
      <rPr>
        <b/>
        <sz val="11"/>
        <color rgb="FFFF0000"/>
        <rFont val="Calibri"/>
        <family val="2"/>
      </rPr>
      <t>(kgCO2e/m2)</t>
    </r>
  </si>
  <si>
    <t>Structure &amp; enclosure A4 is optional. The denominator should include the entire assessed project including garages and other ancillary spaces.</t>
  </si>
  <si>
    <r>
      <rPr>
        <b/>
        <sz val="11"/>
        <color theme="1"/>
        <rFont val="Calibri"/>
        <family val="2"/>
      </rPr>
      <t xml:space="preserve">Construction Process Stage (A5) </t>
    </r>
    <r>
      <rPr>
        <b/>
        <sz val="11"/>
        <color rgb="FFFF0000"/>
        <rFont val="Calibri"/>
        <family val="2"/>
      </rPr>
      <t>(kgCO2e/m2)</t>
    </r>
  </si>
  <si>
    <t>N/A</t>
  </si>
  <si>
    <t>Structure &amp; enclosure A5 is optional. The denominator should include the entire assessed project including garages and other ancillary spaces.</t>
  </si>
  <si>
    <r>
      <rPr>
        <b/>
        <sz val="11"/>
        <color theme="1"/>
        <rFont val="Calibri"/>
        <family val="2"/>
      </rPr>
      <t xml:space="preserve">Use (B1-B5) </t>
    </r>
    <r>
      <rPr>
        <b/>
        <sz val="11"/>
        <color rgb="FFFF0000"/>
        <rFont val="Calibri"/>
        <family val="2"/>
      </rPr>
      <t>(kgCO2e/m2)</t>
    </r>
  </si>
  <si>
    <t>Structure &amp; enclosure B1-B5 is optional. The denominator should include the entire assessed project including garages and other ancillary spaces.</t>
  </si>
  <si>
    <r>
      <rPr>
        <b/>
        <sz val="11"/>
        <color theme="1"/>
        <rFont val="Calibri"/>
        <family val="2"/>
      </rPr>
      <t xml:space="preserve">End of Life (C1-C4) </t>
    </r>
    <r>
      <rPr>
        <b/>
        <sz val="11"/>
        <color rgb="FFFF0000"/>
        <rFont val="Calibri"/>
        <family val="2"/>
      </rPr>
      <t>(kgCO2e/m2)</t>
    </r>
  </si>
  <si>
    <t>Structure &amp; enclosure C1-C4 is optional. The denominator should include the entire assessed project including garages and other ancillary spaces.</t>
  </si>
  <si>
    <r>
      <rPr>
        <b/>
        <sz val="11"/>
        <color theme="1"/>
        <rFont val="Calibri"/>
        <family val="2"/>
      </rPr>
      <t xml:space="preserve">Module D </t>
    </r>
    <r>
      <rPr>
        <b/>
        <sz val="11"/>
        <color rgb="FFFF0000"/>
        <rFont val="Calibri"/>
        <family val="2"/>
      </rPr>
      <t>(kgCO2e/m2)</t>
    </r>
  </si>
  <si>
    <t>Structure &amp; enclosure D is optional. The denominator should include the entire assessed project including garages and other ancillary spaces.</t>
  </si>
  <si>
    <t>Interiors</t>
  </si>
  <si>
    <r>
      <rPr>
        <b/>
        <sz val="11"/>
        <color rgb="FF000000"/>
        <rFont val="Calibri"/>
        <family val="2"/>
      </rPr>
      <t>Product Stage (A1-A3) (kgCO2e/m2)</t>
    </r>
    <r>
      <rPr>
        <b/>
        <sz val="11"/>
        <color rgb="FF006100"/>
        <rFont val="Calibri"/>
        <family val="2"/>
      </rPr>
      <t xml:space="preserve">
</t>
    </r>
    <r>
      <rPr>
        <b/>
        <sz val="11"/>
        <color rgb="FF0000FF"/>
        <rFont val="Calibri"/>
        <family val="2"/>
      </rPr>
      <t>This field is required for Tenant Improvement Projects .</t>
    </r>
  </si>
  <si>
    <r>
      <rPr>
        <sz val="11"/>
        <color theme="1"/>
        <rFont val="Calibri"/>
        <family val="2"/>
      </rPr>
      <t xml:space="preserve">Provide the carbon metric for all of the interiors portion of your assessment. </t>
    </r>
    <r>
      <rPr>
        <b/>
        <sz val="11"/>
        <color rgb="FF0000FF"/>
        <rFont val="Calibri"/>
        <family val="2"/>
      </rPr>
      <t xml:space="preserve">For Tenant Improvement projects please provide this metric for interior components only. </t>
    </r>
    <r>
      <rPr>
        <sz val="11"/>
        <color rgb="FF0000FF"/>
        <rFont val="Calibri"/>
        <family val="2"/>
      </rPr>
      <t xml:space="preserve">
</t>
    </r>
    <r>
      <rPr>
        <sz val="11"/>
        <color theme="1"/>
        <rFont val="Calibri"/>
        <family val="2"/>
      </rPr>
      <t xml:space="preserve">Optional: Select all interior building component per the LEED material boundaries for credit MR Credit Building Life-Cycle Impact Reduction in v. 4.1 beta (https://build.usgbc.org/bd+c_guide, page 173, Path 2)
Take measurements as if preparing a bid for flooring, ceiling, or painting:
        - Finished ceilings and flooring areas (tile, carpeting, etc.). Use square footage or square meters to determine area.
        - Interior non structural walls. Determine the finished area between floor and ceiling and count both sides.
        - Exterior structural and party walls. If the interior finishes (e.g., drywall and plaster) have been reused, count only one side.
         - Interior doors. Count surface area once.
         - Interior casework. Calculate the visible surface area of the assembly. </t>
    </r>
  </si>
  <si>
    <r>
      <rPr>
        <b/>
        <sz val="11"/>
        <color theme="1"/>
        <rFont val="Calibri"/>
        <family val="2"/>
      </rPr>
      <t xml:space="preserve">Transportation to Construction Site (A4) </t>
    </r>
    <r>
      <rPr>
        <b/>
        <sz val="11"/>
        <color rgb="FFFF0000"/>
        <rFont val="Calibri"/>
        <family val="2"/>
      </rPr>
      <t xml:space="preserve">(kgCO2e/m2)
</t>
    </r>
  </si>
  <si>
    <t>Interiors A4 is optional. The denominator should include the entire assessed project including garages and other ancillary spaces.</t>
  </si>
  <si>
    <r>
      <rPr>
        <b/>
        <sz val="11"/>
        <color theme="1"/>
        <rFont val="Calibri"/>
        <family val="2"/>
      </rPr>
      <t xml:space="preserve">Construction Process Stage (A5) </t>
    </r>
    <r>
      <rPr>
        <b/>
        <sz val="11"/>
        <color rgb="FFFF0000"/>
        <rFont val="Calibri"/>
        <family val="2"/>
      </rPr>
      <t>(kgCO2e/m2)</t>
    </r>
  </si>
  <si>
    <t>Interiors A5 is optional. The denominator should include the entire assessed project including garages and other ancillary spaces.</t>
  </si>
  <si>
    <r>
      <rPr>
        <b/>
        <sz val="11"/>
        <color theme="1"/>
        <rFont val="Calibri"/>
        <family val="2"/>
      </rPr>
      <t xml:space="preserve">Use (B1-B5) </t>
    </r>
    <r>
      <rPr>
        <b/>
        <sz val="11"/>
        <color rgb="FFFF0000"/>
        <rFont val="Calibri"/>
        <family val="2"/>
      </rPr>
      <t>(kgCO2e/m2)</t>
    </r>
  </si>
  <si>
    <t>Interiors B1-B5 is optional. The denominator should include the entire assessed project including garages and other ancillary spaces.</t>
  </si>
  <si>
    <r>
      <rPr>
        <b/>
        <sz val="11"/>
        <color theme="1"/>
        <rFont val="Calibri"/>
        <family val="2"/>
      </rPr>
      <t xml:space="preserve">End of Life (C1-C4) </t>
    </r>
    <r>
      <rPr>
        <b/>
        <sz val="11"/>
        <color rgb="FFFF0000"/>
        <rFont val="Calibri"/>
        <family val="2"/>
      </rPr>
      <t>(kgCO2e/m2)</t>
    </r>
  </si>
  <si>
    <t>Interiors C1-C4 is optional. The denominator should include the entire assessed project including garages and other ancillary spaces.</t>
  </si>
  <si>
    <r>
      <rPr>
        <b/>
        <sz val="11"/>
        <color theme="1"/>
        <rFont val="Calibri"/>
        <family val="2"/>
      </rPr>
      <t xml:space="preserve">Module D </t>
    </r>
    <r>
      <rPr>
        <b/>
        <sz val="11"/>
        <color rgb="FFFF0000"/>
        <rFont val="Calibri"/>
        <family val="2"/>
      </rPr>
      <t>(kgCO2e/m2)</t>
    </r>
  </si>
  <si>
    <t>Interiors D is optional. The denominator should include the entire assessed project including garages and other ancillary spaces.</t>
  </si>
  <si>
    <t>LCA Physical Scope Components Included</t>
  </si>
  <si>
    <t>Garage</t>
  </si>
  <si>
    <t>Select accessory building sections included in the analysis in addition to the programmed functions.</t>
  </si>
  <si>
    <t>Non-Garage Parking</t>
  </si>
  <si>
    <t>NO</t>
  </si>
  <si>
    <t>Central Utility Plant</t>
  </si>
  <si>
    <t>Other</t>
  </si>
  <si>
    <t>Provide a brief description of any included accessory building sections not covered by the above categories.</t>
  </si>
  <si>
    <t>Other Lab Design Criteria</t>
  </si>
  <si>
    <r>
      <rPr>
        <b/>
        <sz val="11"/>
        <color theme="1"/>
        <rFont val="Calibri"/>
        <family val="2"/>
      </rPr>
      <t xml:space="preserve">Vibration Criteria </t>
    </r>
    <r>
      <rPr>
        <b/>
        <sz val="11"/>
        <color rgb="FFFF0000"/>
        <rFont val="Calibri"/>
        <family val="2"/>
      </rPr>
      <t>(µin/sec)</t>
    </r>
  </si>
  <si>
    <t>16,000 µin/sec (Office – per ISO)</t>
  </si>
  <si>
    <t>Optional design criteria that impact the life cycle assessment for labs.</t>
  </si>
  <si>
    <r>
      <rPr>
        <b/>
        <sz val="11"/>
        <color rgb="FF000000"/>
        <rFont val="Calibri"/>
        <family val="2"/>
      </rPr>
      <t>Floor to Floor Height in</t>
    </r>
    <r>
      <rPr>
        <b/>
        <sz val="11"/>
        <color rgb="FFFF0000"/>
        <rFont val="Calibri"/>
        <family val="2"/>
      </rPr>
      <t xml:space="preserve"> feet and inches</t>
    </r>
  </si>
  <si>
    <t>16'-0"</t>
  </si>
  <si>
    <t>Optional floor to floor height.  Use average of laboratory floors, if the floors have differing heights.</t>
  </si>
  <si>
    <r>
      <rPr>
        <b/>
        <sz val="11"/>
        <color rgb="FF000000"/>
        <rFont val="Calibri, Arial"/>
      </rPr>
      <t xml:space="preserve">Building Density: Structural Weight/Gross Volume in </t>
    </r>
    <r>
      <rPr>
        <b/>
        <sz val="11"/>
        <color rgb="FFFF0000"/>
        <rFont val="Calibri, Arial"/>
      </rPr>
      <t>pcf (pounds per cubic feet)</t>
    </r>
  </si>
  <si>
    <r>
      <rPr>
        <b/>
        <sz val="11"/>
        <color theme="1"/>
        <rFont val="Calibri"/>
        <family val="2"/>
      </rPr>
      <t>If available</t>
    </r>
    <r>
      <rPr>
        <sz val="11"/>
        <color theme="1"/>
        <rFont val="Calibri"/>
        <family val="2"/>
      </rPr>
      <t xml:space="preserve">, please add up total weight in pounds of just the lab building Substructure, Shell - Superstructure, and Shell - Exterior Enclosure and divide total by gross building volume  (Building Footprint * Height) in cubic feet. </t>
    </r>
    <r>
      <rPr>
        <i/>
        <sz val="11"/>
        <color theme="1"/>
        <rFont val="Calibri"/>
        <family val="2"/>
      </rPr>
      <t xml:space="preserve">Note Tally calculates and provide the material weight in the PDF report and also excel report it generates as the "Sum of Mass Total". If this is provided in kg please convert to pounds. OneClick allows export of material mass by picking export options under a detail mass diagram by viewing results of the baseline or proposed carbon quantity. </t>
    </r>
  </si>
  <si>
    <t>Is your organization submitting data to the Carbon Leadership Forum (CLF) WBLCA Benchmark Study v2?</t>
  </si>
  <si>
    <r>
      <rPr>
        <sz val="11"/>
        <color theme="1"/>
        <rFont val="Calibri"/>
        <family val="2"/>
      </rPr>
      <t xml:space="preserve">More information on the CLF Study can be found here: 
</t>
    </r>
    <r>
      <rPr>
        <u/>
        <sz val="11"/>
        <color rgb="FF1155CC"/>
        <rFont val="Calibri"/>
        <family val="2"/>
      </rPr>
      <t>https://carbonleadershipforum.org/clf-wblca-v2/</t>
    </r>
    <r>
      <rPr>
        <sz val="11"/>
        <color theme="1"/>
        <rFont val="Calibri"/>
        <family val="2"/>
      </rPr>
      <t xml:space="preserve"> </t>
    </r>
  </si>
  <si>
    <t xml:space="preserve">Project Narrative or Notes
</t>
  </si>
  <si>
    <t>Biological research laboratories on a joint campus with large underground parking</t>
  </si>
  <si>
    <t>Describe the project in brief terms.  Also describe unique characteristics or variations from the LCA inputs required above.</t>
  </si>
  <si>
    <t xml:space="preserve">Describe reasons for not being able to provide the data as requested. </t>
  </si>
  <si>
    <t>I2SL wants to understand what LCA output is available in the industry.
Thank you!</t>
  </si>
  <si>
    <t>I2SL Labs2Zero Embodied Carbon Benchmarking Data Template - Optional Data</t>
  </si>
  <si>
    <t xml:space="preserve">Note: The fields below are included from the Carbon Leadership Forum (CLF) WBLCA Benchmark Study v2 (7/27/23). </t>
  </si>
  <si>
    <t>I2SL seeks to align this data collection effort with CLF's Study and encourages respondents to participate in both efforts.</t>
  </si>
  <si>
    <t>Facility Name or Unique Identifier</t>
  </si>
  <si>
    <t>Pre Populated from Data Request Tab</t>
  </si>
  <si>
    <t xml:space="preserve">CLF WBLCA Benchmark Study v2
Structural Engineering
</t>
  </si>
  <si>
    <t>Seismic Site Class</t>
  </si>
  <si>
    <t>B</t>
  </si>
  <si>
    <t>per SE2050, See CLF V2 Study Data Collection User Guide v1.0 for more info.</t>
  </si>
  <si>
    <t>Seismic Design Category</t>
  </si>
  <si>
    <t>D</t>
  </si>
  <si>
    <r>
      <rPr>
        <b/>
        <sz val="11"/>
        <color theme="1"/>
        <rFont val="Calibri"/>
        <family val="2"/>
      </rPr>
      <t xml:space="preserve">Ultimate Wind Speed in </t>
    </r>
    <r>
      <rPr>
        <b/>
        <sz val="11"/>
        <color rgb="FFFF0000"/>
        <rFont val="Calibri"/>
        <family val="2"/>
      </rPr>
      <t>miles per hour</t>
    </r>
  </si>
  <si>
    <t>Primary Horizontal Gravity System</t>
  </si>
  <si>
    <t>Wood: Joists and sheathing</t>
  </si>
  <si>
    <t>Primary Vertical Gravity System</t>
  </si>
  <si>
    <t>Wood: Mass timber</t>
  </si>
  <si>
    <t>Primary Lateral Force Resisting System</t>
  </si>
  <si>
    <t>Steel: Moment frames</t>
  </si>
  <si>
    <t>Podium</t>
  </si>
  <si>
    <t>Not a podium building</t>
  </si>
  <si>
    <t>Secondary Horizontal Gravity System</t>
  </si>
  <si>
    <t>Concrete: Non-PT Framing</t>
  </si>
  <si>
    <t>Secondary Vertical Gravity System</t>
  </si>
  <si>
    <t>Concrete: CIP</t>
  </si>
  <si>
    <r>
      <rPr>
        <b/>
        <sz val="11"/>
        <color theme="1"/>
        <rFont val="Calibri"/>
        <family val="2"/>
      </rPr>
      <t>Typical Column Grid, Long Direction</t>
    </r>
    <r>
      <rPr>
        <b/>
        <sz val="11"/>
        <color rgb="FFFF0000"/>
        <rFont val="Calibri"/>
        <family val="2"/>
      </rPr>
      <t xml:space="preserve"> in Feet</t>
    </r>
  </si>
  <si>
    <r>
      <rPr>
        <b/>
        <sz val="11"/>
        <color theme="1"/>
        <rFont val="Calibri"/>
        <family val="2"/>
      </rPr>
      <t xml:space="preserve">Typical Column Grid, Short Direction </t>
    </r>
    <r>
      <rPr>
        <b/>
        <sz val="11"/>
        <color rgb="FFFF0000"/>
        <rFont val="Calibri"/>
        <family val="2"/>
      </rPr>
      <t>in Feet</t>
    </r>
  </si>
  <si>
    <t>Foundation Type</t>
  </si>
  <si>
    <t>Shallow foundation</t>
  </si>
  <si>
    <t xml:space="preserve">CLF WBLCA Benchmark Study v2
Embodied Carbon Reduction Efforts
</t>
  </si>
  <si>
    <t>Embodied Carbon Reductions Pursued</t>
  </si>
  <si>
    <t>Yes</t>
  </si>
  <si>
    <t>Does this report represent any efforts made to reduce embodied carbon?</t>
  </si>
  <si>
    <t>Embodied Carbon Percent Reduction</t>
  </si>
  <si>
    <t>Percent reduction from a baseline (if applicable)</t>
  </si>
  <si>
    <t>Building Reuse</t>
  </si>
  <si>
    <t>Did the project pursue this strategy?</t>
  </si>
  <si>
    <t>Material Reuse</t>
  </si>
  <si>
    <t>Alternate Structural System</t>
  </si>
  <si>
    <t>No</t>
  </si>
  <si>
    <r>
      <rPr>
        <i/>
        <sz val="11"/>
        <color theme="1"/>
        <rFont val="Calibri"/>
        <family val="2"/>
      </rPr>
      <t xml:space="preserve">Did the project pursue this strategy?  </t>
    </r>
    <r>
      <rPr>
        <i/>
        <sz val="11"/>
        <color rgb="FF0000FF"/>
        <rFont val="Calibri"/>
        <family val="2"/>
      </rPr>
      <t>Alternate system could be mass timber.</t>
    </r>
  </si>
  <si>
    <t>Structural Biobased Materials</t>
  </si>
  <si>
    <t>Non-structural Biobased Materials</t>
  </si>
  <si>
    <t>Structural Element Optimization</t>
  </si>
  <si>
    <t>Concrete Mix Optimization</t>
  </si>
  <si>
    <t>Exterior Envelope Optimization</t>
  </si>
  <si>
    <t>Interior Finishes Optimization</t>
  </si>
  <si>
    <t>Other Reductions</t>
  </si>
  <si>
    <t>Project utilized locally sourced FSC certified mass timber</t>
  </si>
  <si>
    <t>List any other reduction strategies pursued</t>
  </si>
  <si>
    <r>
      <rPr>
        <sz val="11"/>
        <color theme="1"/>
        <rFont val="Calibri"/>
        <family val="2"/>
      </rPr>
      <t>CLF WBLCA Benchmark Study v2:
"</t>
    </r>
    <r>
      <rPr>
        <u/>
        <sz val="11"/>
        <color theme="1"/>
        <rFont val="Calibri"/>
        <family val="2"/>
      </rPr>
      <t>New Construction</t>
    </r>
    <r>
      <rPr>
        <sz val="11"/>
        <color theme="1"/>
        <rFont val="Calibri"/>
        <family val="2"/>
      </rPr>
      <t xml:space="preserve">: Entirely new structures and site preparation.
</t>
    </r>
    <r>
      <rPr>
        <u/>
        <sz val="11"/>
        <color theme="1"/>
        <rFont val="Calibri"/>
        <family val="2"/>
      </rPr>
      <t>Major Renovation</t>
    </r>
    <r>
      <rPr>
        <sz val="11"/>
        <color theme="1"/>
        <rFont val="Calibri"/>
        <family val="2"/>
      </rPr>
      <t xml:space="preserve">: Up to 50% of the original structure is retained.
</t>
    </r>
    <r>
      <rPr>
        <u/>
        <sz val="11"/>
        <color theme="1"/>
        <rFont val="Calibri"/>
        <family val="2"/>
      </rPr>
      <t>Minor Renovation</t>
    </r>
    <r>
      <rPr>
        <sz val="11"/>
        <color theme="1"/>
        <rFont val="Calibri"/>
        <family val="2"/>
      </rPr>
      <t xml:space="preserve">: 75% or more of the original structure is retained.
</t>
    </r>
    <r>
      <rPr>
        <b/>
        <u/>
        <sz val="11"/>
        <color theme="1"/>
        <rFont val="Calibri"/>
        <family val="2"/>
      </rPr>
      <t>Tenant Improvement</t>
    </r>
    <r>
      <rPr>
        <b/>
        <sz val="11"/>
        <color theme="1"/>
        <rFont val="Calibri"/>
        <family val="2"/>
      </rPr>
      <t xml:space="preserve">: Interior fit-outs, systems upgrades, or other interior-based improvements to leased spaces that involve little to no alterations of the building’s original structure" </t>
    </r>
    <r>
      <rPr>
        <b/>
        <sz val="11"/>
        <color rgb="FF0000FF"/>
        <rFont val="Calibri"/>
        <family val="2"/>
      </rPr>
      <t>For tenant improvement projects please provide LCA model results for interiors only.</t>
    </r>
  </si>
  <si>
    <r>
      <rPr>
        <b/>
        <sz val="11"/>
        <color rgb="FF006100"/>
        <rFont val="Calibri"/>
        <family val="2"/>
      </rPr>
      <t>Gross Floor Area</t>
    </r>
    <r>
      <rPr>
        <b/>
        <sz val="11"/>
        <color rgb="FFFF0000"/>
        <rFont val="Calibri"/>
        <family val="2"/>
      </rPr>
      <t xml:space="preserve"> (square meter)</t>
    </r>
  </si>
  <si>
    <r>
      <rPr>
        <sz val="11"/>
        <color theme="1"/>
        <rFont val="Calibri"/>
        <family val="2"/>
      </rPr>
      <t xml:space="preserve">Include total floor area of building (aka gross square meter) but exclude area of open spaces such as parking garages, guard shacks, etc.
</t>
    </r>
    <r>
      <rPr>
        <i/>
        <sz val="11"/>
        <color theme="1"/>
        <rFont val="Calibri"/>
        <family val="2"/>
      </rPr>
      <t>Include only those portions that are utilized by the building FTE.</t>
    </r>
  </si>
  <si>
    <r>
      <rPr>
        <b/>
        <sz val="11"/>
        <color rgb="FF000000"/>
        <rFont val="Calibri"/>
        <family val="2"/>
      </rPr>
      <t xml:space="preserve">Gross Floor Area of Accessory Space </t>
    </r>
    <r>
      <rPr>
        <b/>
        <sz val="11"/>
        <color rgb="FFFF0000"/>
        <rFont val="Calibri"/>
        <family val="2"/>
      </rPr>
      <t>(square meter)</t>
    </r>
  </si>
  <si>
    <r>
      <rPr>
        <b/>
        <sz val="11"/>
        <color rgb="FF000000"/>
        <rFont val="Calibri"/>
        <family val="2"/>
      </rPr>
      <t xml:space="preserve">Net Floor Area </t>
    </r>
    <r>
      <rPr>
        <b/>
        <sz val="11"/>
        <color rgb="FFFF0000"/>
        <rFont val="Calibri"/>
        <family val="2"/>
      </rPr>
      <t>(square meter)</t>
    </r>
  </si>
  <si>
    <r>
      <rPr>
        <b/>
        <sz val="11"/>
        <color rgb="FF006100"/>
        <rFont val="Calibri"/>
        <family val="2"/>
      </rPr>
      <t>Total Lab Area in Net</t>
    </r>
    <r>
      <rPr>
        <b/>
        <sz val="11"/>
        <color rgb="FF0000FF"/>
        <rFont val="Calibri"/>
        <family val="2"/>
      </rPr>
      <t xml:space="preserve"> </t>
    </r>
    <r>
      <rPr>
        <b/>
        <sz val="11"/>
        <color rgb="FFFF0000"/>
        <rFont val="Calibri"/>
        <family val="2"/>
      </rPr>
      <t>Square Meter</t>
    </r>
  </si>
  <si>
    <r>
      <rPr>
        <sz val="11"/>
        <color theme="1"/>
        <rFont val="Calibri"/>
        <family val="2"/>
      </rPr>
      <t xml:space="preserve">Lab area is generally speaking the total area of spaces in the building requiring 100% outside air for ventilation, including open labs and support spaces such as equipment rooms, procedure rooms, etc. It also includes physics labs, maker spaces, and cleanrooms, which may include recirculated air. It does not include language labs, computer labs, office space, or other similar non-lab spaces that do not normally require 100% outdoor air.  However, write up type office areas that are part of the lab zones should be considered part of the lab area.  Note that lab area is less than total building area!
</t>
    </r>
    <r>
      <rPr>
        <b/>
        <sz val="11"/>
        <color rgb="FFE06666"/>
        <rFont val="Calibri"/>
        <family val="2"/>
      </rPr>
      <t>Data cells that have red fill indicate that total lab area does not equal the sum of component lab areas provided in the next section. Total lab area must be between 20 and 75,000 square meters.</t>
    </r>
  </si>
  <si>
    <r>
      <rPr>
        <b/>
        <sz val="11"/>
        <color theme="1"/>
        <rFont val="Calibri"/>
        <family val="2"/>
      </rPr>
      <t xml:space="preserve">Component Lab Areas 
</t>
    </r>
    <r>
      <rPr>
        <b/>
        <sz val="11"/>
        <color rgb="FFFF0000"/>
        <rFont val="Calibri"/>
        <family val="2"/>
      </rPr>
      <t>(</t>
    </r>
    <r>
      <rPr>
        <b/>
        <sz val="11"/>
        <color rgb="FF0000FF"/>
        <rFont val="Calibri"/>
        <family val="2"/>
      </rPr>
      <t xml:space="preserve">Net </t>
    </r>
    <r>
      <rPr>
        <b/>
        <sz val="11"/>
        <color rgb="FFFF0000"/>
        <rFont val="Calibri"/>
        <family val="2"/>
      </rPr>
      <t>Square meter)</t>
    </r>
    <r>
      <rPr>
        <b/>
        <sz val="11"/>
        <color theme="1"/>
        <rFont val="Calibri"/>
        <family val="2"/>
      </rPr>
      <t xml:space="preserve">
</t>
    </r>
    <r>
      <rPr>
        <b/>
        <sz val="10"/>
        <color theme="1"/>
        <rFont val="Calibri"/>
        <family val="2"/>
      </rPr>
      <t xml:space="preserve">*Total </t>
    </r>
    <r>
      <rPr>
        <b/>
        <sz val="10"/>
        <color rgb="FF0000FF"/>
        <rFont val="Calibri"/>
        <family val="2"/>
      </rPr>
      <t xml:space="preserve">net </t>
    </r>
    <r>
      <rPr>
        <b/>
        <sz val="10"/>
        <color rgb="FFFF0000"/>
        <rFont val="Calibri"/>
        <family val="2"/>
      </rPr>
      <t xml:space="preserve">square meter </t>
    </r>
    <r>
      <rPr>
        <b/>
        <sz val="10"/>
        <color theme="1"/>
        <rFont val="Calibri"/>
        <family val="2"/>
      </rPr>
      <t>in this section must equal the Total Lab Area provided in the previous section</t>
    </r>
  </si>
  <si>
    <r>
      <rPr>
        <sz val="11"/>
        <color theme="1"/>
        <rFont val="Calibri"/>
        <family val="2"/>
      </rPr>
      <t xml:space="preserve">Select the primary driver for performing a WBLCA for this project.
</t>
    </r>
    <r>
      <rPr>
        <b/>
        <sz val="11"/>
        <color rgb="FF0000FF"/>
        <rFont val="Calibri"/>
        <family val="2"/>
      </rPr>
      <t>Follow the instructions for defining the LCA scope of the certification system you chose.</t>
    </r>
  </si>
  <si>
    <r>
      <rPr>
        <b/>
        <sz val="11"/>
        <color theme="1"/>
        <rFont val="Calibri"/>
        <family val="2"/>
      </rPr>
      <t xml:space="preserve">Structure &amp; Enclosure </t>
    </r>
    <r>
      <rPr>
        <sz val="9"/>
        <color theme="1"/>
        <rFont val="Calibri"/>
        <family val="2"/>
      </rPr>
      <t>(Substructure, Shell- Superstructure, Exterior Enclosure)</t>
    </r>
  </si>
  <si>
    <r>
      <rPr>
        <b/>
        <sz val="11"/>
        <color rgb="FF006100"/>
        <rFont val="Calibri"/>
        <family val="2"/>
      </rPr>
      <t xml:space="preserve">Product Stage (A1-A3) </t>
    </r>
    <r>
      <rPr>
        <b/>
        <sz val="11"/>
        <color rgb="FFFF0000"/>
        <rFont val="Calibri"/>
        <family val="2"/>
      </rPr>
      <t>(kgCO2e/m2)</t>
    </r>
  </si>
  <si>
    <r>
      <rPr>
        <sz val="11"/>
        <color theme="1"/>
        <rFont val="Calibri"/>
        <family val="2"/>
      </rPr>
      <t>Results for structure &amp; enclosure A1-A3 are required for all project types</t>
    </r>
    <r>
      <rPr>
        <sz val="11"/>
        <color rgb="FF4472C4"/>
        <rFont val="Calibri"/>
        <family val="2"/>
      </rPr>
      <t xml:space="preserve"> </t>
    </r>
    <r>
      <rPr>
        <b/>
        <sz val="11"/>
        <color rgb="FF0000FF"/>
        <rFont val="Calibri"/>
        <family val="2"/>
      </rPr>
      <t>except tenant improvement</t>
    </r>
    <r>
      <rPr>
        <sz val="11"/>
        <color theme="1"/>
        <rFont val="Calibri"/>
        <family val="2"/>
      </rPr>
      <t>. The denominator should include the entire assessed project including garages and other ancillary spaces.</t>
    </r>
  </si>
  <si>
    <r>
      <rPr>
        <b/>
        <sz val="11"/>
        <color theme="1"/>
        <rFont val="Calibri"/>
        <family val="2"/>
      </rPr>
      <t xml:space="preserve">Transportation to Construction Site (A4) </t>
    </r>
    <r>
      <rPr>
        <b/>
        <sz val="11"/>
        <color rgb="FFFF0000"/>
        <rFont val="Calibri"/>
        <family val="2"/>
      </rPr>
      <t>(kgCO2e/m2)</t>
    </r>
  </si>
  <si>
    <r>
      <rPr>
        <b/>
        <sz val="11"/>
        <color theme="1"/>
        <rFont val="Calibri"/>
        <family val="2"/>
      </rPr>
      <t xml:space="preserve">Construction Process Stage (A5) </t>
    </r>
    <r>
      <rPr>
        <b/>
        <sz val="11"/>
        <color rgb="FFFF0000"/>
        <rFont val="Calibri"/>
        <family val="2"/>
      </rPr>
      <t>(kgCO2e/m2)</t>
    </r>
  </si>
  <si>
    <r>
      <rPr>
        <b/>
        <sz val="11"/>
        <color theme="1"/>
        <rFont val="Calibri"/>
        <family val="2"/>
      </rPr>
      <t xml:space="preserve">Use (B1-B5) </t>
    </r>
    <r>
      <rPr>
        <b/>
        <sz val="11"/>
        <color rgb="FFFF0000"/>
        <rFont val="Calibri"/>
        <family val="2"/>
      </rPr>
      <t>(kgCO2e/m2)</t>
    </r>
  </si>
  <si>
    <r>
      <rPr>
        <b/>
        <sz val="11"/>
        <color theme="1"/>
        <rFont val="Calibri"/>
        <family val="2"/>
      </rPr>
      <t xml:space="preserve">End of Life (C1-C4) </t>
    </r>
    <r>
      <rPr>
        <b/>
        <sz val="11"/>
        <color rgb="FFFF0000"/>
        <rFont val="Calibri"/>
        <family val="2"/>
      </rPr>
      <t>(kgCO2e/m2)</t>
    </r>
  </si>
  <si>
    <r>
      <rPr>
        <b/>
        <sz val="11"/>
        <color theme="1"/>
        <rFont val="Calibri"/>
        <family val="2"/>
      </rPr>
      <t xml:space="preserve">Module D </t>
    </r>
    <r>
      <rPr>
        <b/>
        <sz val="11"/>
        <color rgb="FFFF0000"/>
        <rFont val="Calibri"/>
        <family val="2"/>
      </rPr>
      <t>(kgCO2e/m2)</t>
    </r>
  </si>
  <si>
    <r>
      <rPr>
        <b/>
        <sz val="11"/>
        <color rgb="FF000000"/>
        <rFont val="Calibri"/>
        <family val="2"/>
      </rPr>
      <t>Product Stage (A1-A3) (kgCO2e/m2)</t>
    </r>
    <r>
      <rPr>
        <b/>
        <sz val="11"/>
        <color rgb="FF006100"/>
        <rFont val="Calibri"/>
        <family val="2"/>
      </rPr>
      <t xml:space="preserve">
</t>
    </r>
    <r>
      <rPr>
        <b/>
        <sz val="11"/>
        <color rgb="FF0000FF"/>
        <rFont val="Calibri"/>
        <family val="2"/>
      </rPr>
      <t>This field is required for Tenant Improvement Projects .</t>
    </r>
  </si>
  <si>
    <r>
      <rPr>
        <sz val="11"/>
        <color theme="1"/>
        <rFont val="Calibri"/>
        <family val="2"/>
      </rPr>
      <t xml:space="preserve">Provide the carbon metric for all of the interiors portion of your assessment. </t>
    </r>
    <r>
      <rPr>
        <b/>
        <sz val="11"/>
        <color rgb="FF0000FF"/>
        <rFont val="Calibri"/>
        <family val="2"/>
      </rPr>
      <t xml:space="preserve">For Tenant Improvement projects please provide this metric for interior components only. </t>
    </r>
    <r>
      <rPr>
        <sz val="11"/>
        <color rgb="FF0000FF"/>
        <rFont val="Calibri"/>
        <family val="2"/>
      </rPr>
      <t xml:space="preserve">
</t>
    </r>
    <r>
      <rPr>
        <sz val="11"/>
        <color theme="1"/>
        <rFont val="Calibri"/>
        <family val="2"/>
      </rPr>
      <t xml:space="preserve">Optional: Select all interior building component per the LEED material boundaries for credit MR Credit Building Life-Cycle Impact Reduction in v. 4.1 beta (https://build.usgbc.org/bd+c_guide, page 173, Path 2)
Take measurements as if preparing a bid for flooring, ceiling, or painting:
        - Finished ceilings and flooring areas (tile, carpeting, etc.). Use square footage or square meters to determine area.
        - Interior non structural walls. Determine the finished area between floor and ceiling and count both sides.
        - Exterior structural and party walls. If the interior finishes (e.g., drywall and plaster) have been reused, count only one side.
         - Interior doors. Count surface area once.
         - Interior casework. Calculate the visible surface area of the assembly. </t>
    </r>
  </si>
  <si>
    <r>
      <rPr>
        <b/>
        <sz val="11"/>
        <color theme="1"/>
        <rFont val="Calibri"/>
        <family val="2"/>
      </rPr>
      <t xml:space="preserve">Transportation to Construction Site (A4) </t>
    </r>
    <r>
      <rPr>
        <b/>
        <sz val="11"/>
        <color rgb="FFFF0000"/>
        <rFont val="Calibri"/>
        <family val="2"/>
      </rPr>
      <t xml:space="preserve">(kgCO2e/m2)
</t>
    </r>
  </si>
  <si>
    <r>
      <rPr>
        <b/>
        <sz val="11"/>
        <color theme="1"/>
        <rFont val="Calibri"/>
        <family val="2"/>
      </rPr>
      <t xml:space="preserve">Construction Process Stage (A5) </t>
    </r>
    <r>
      <rPr>
        <b/>
        <sz val="11"/>
        <color rgb="FFFF0000"/>
        <rFont val="Calibri"/>
        <family val="2"/>
      </rPr>
      <t>(kgCO2e/m2)</t>
    </r>
  </si>
  <si>
    <r>
      <rPr>
        <b/>
        <sz val="11"/>
        <color theme="1"/>
        <rFont val="Calibri"/>
        <family val="2"/>
      </rPr>
      <t xml:space="preserve">Use (B1-B5) </t>
    </r>
    <r>
      <rPr>
        <b/>
        <sz val="11"/>
        <color rgb="FFFF0000"/>
        <rFont val="Calibri"/>
        <family val="2"/>
      </rPr>
      <t>(kgCO2e/m2)</t>
    </r>
  </si>
  <si>
    <r>
      <rPr>
        <b/>
        <sz val="11"/>
        <color theme="1"/>
        <rFont val="Calibri"/>
        <family val="2"/>
      </rPr>
      <t xml:space="preserve">End of Life (C1-C4) </t>
    </r>
    <r>
      <rPr>
        <b/>
        <sz val="11"/>
        <color rgb="FFFF0000"/>
        <rFont val="Calibri"/>
        <family val="2"/>
      </rPr>
      <t>(kgCO2e/m2)</t>
    </r>
  </si>
  <si>
    <r>
      <rPr>
        <b/>
        <sz val="11"/>
        <color theme="1"/>
        <rFont val="Calibri"/>
        <family val="2"/>
      </rPr>
      <t xml:space="preserve">Module D </t>
    </r>
    <r>
      <rPr>
        <b/>
        <sz val="11"/>
        <color rgb="FFFF0000"/>
        <rFont val="Calibri"/>
        <family val="2"/>
      </rPr>
      <t>(kgCO2e/m2)</t>
    </r>
  </si>
  <si>
    <r>
      <rPr>
        <b/>
        <sz val="11"/>
        <color theme="1"/>
        <rFont val="Calibri"/>
        <family val="2"/>
      </rPr>
      <t xml:space="preserve">Vibration Criteria </t>
    </r>
    <r>
      <rPr>
        <b/>
        <sz val="11"/>
        <color rgb="FFFF0000"/>
        <rFont val="Calibri"/>
        <family val="2"/>
      </rPr>
      <t>(µm/sec)</t>
    </r>
  </si>
  <si>
    <t>400 µm/sec (Office – per ISO)</t>
  </si>
  <si>
    <r>
      <rPr>
        <b/>
        <sz val="11"/>
        <color rgb="FF000000"/>
        <rFont val="Calibri"/>
        <family val="2"/>
      </rPr>
      <t>Floor to Floor Height in</t>
    </r>
    <r>
      <rPr>
        <b/>
        <sz val="11"/>
        <color rgb="FFFF0000"/>
        <rFont val="Calibri"/>
        <family val="2"/>
      </rPr>
      <t xml:space="preserve"> meters</t>
    </r>
  </si>
  <si>
    <r>
      <rPr>
        <b/>
        <sz val="11"/>
        <color rgb="FF000000"/>
        <rFont val="Calibri"/>
        <family val="2"/>
      </rPr>
      <t xml:space="preserve">Building Density: Structural Weight/Gross Volume in </t>
    </r>
    <r>
      <rPr>
        <b/>
        <sz val="11"/>
        <color rgb="FFFF0000"/>
        <rFont val="Calibri"/>
        <family val="2"/>
      </rPr>
      <t>kg/m3</t>
    </r>
  </si>
  <si>
    <r>
      <rPr>
        <b/>
        <sz val="11"/>
        <color theme="1"/>
        <rFont val="Calibri"/>
        <family val="2"/>
      </rPr>
      <t>If available</t>
    </r>
    <r>
      <rPr>
        <sz val="11"/>
        <color theme="1"/>
        <rFont val="Calibri"/>
        <family val="2"/>
      </rPr>
      <t xml:space="preserve">, please add up total weight in pounds of just the lab building Substructure, Shell - Superstructure, and Shell - Exterior Enclosure and divide total by gross building volume  (Building Footprint * Height) in cubic meters. </t>
    </r>
    <r>
      <rPr>
        <i/>
        <sz val="11"/>
        <color theme="1"/>
        <rFont val="Calibri"/>
        <family val="2"/>
      </rPr>
      <t xml:space="preserve">Note Tally calculates and provide the material weight in the PDF report and also excel report it generates as the "Sum of Mass Total (kg)". </t>
    </r>
    <r>
      <rPr>
        <sz val="11"/>
        <color theme="1"/>
        <rFont val="Calibri"/>
        <family val="2"/>
      </rPr>
      <t xml:space="preserve"> OneClick allows export of material mass by picking export options under a detail mass diagram by viewing results of the baseline or proposed carbon quantity. </t>
    </r>
  </si>
  <si>
    <r>
      <rPr>
        <sz val="11"/>
        <color theme="1"/>
        <rFont val="Calibri"/>
        <family val="2"/>
      </rPr>
      <t xml:space="preserve">More information on the CLF Study can be found here: 
</t>
    </r>
    <r>
      <rPr>
        <u/>
        <sz val="11"/>
        <color rgb="FF1155CC"/>
        <rFont val="Calibri"/>
        <family val="2"/>
      </rPr>
      <t>https://carbonleadershipforum.org/clf-wblca-v2/</t>
    </r>
    <r>
      <rPr>
        <sz val="11"/>
        <color theme="1"/>
        <rFont val="Calibri"/>
        <family val="2"/>
      </rPr>
      <t xml:space="preserve"> </t>
    </r>
  </si>
  <si>
    <r>
      <rPr>
        <b/>
        <sz val="11"/>
        <color theme="1"/>
        <rFont val="Calibri"/>
        <family val="2"/>
      </rPr>
      <t xml:space="preserve">Ultimate Wind Speed in </t>
    </r>
    <r>
      <rPr>
        <b/>
        <sz val="11"/>
        <color rgb="FFFF0000"/>
        <rFont val="Calibri"/>
        <family val="2"/>
      </rPr>
      <t>kilometers per hour</t>
    </r>
  </si>
  <si>
    <t>206</t>
  </si>
  <si>
    <r>
      <rPr>
        <b/>
        <sz val="11"/>
        <color theme="1"/>
        <rFont val="Calibri"/>
        <family val="2"/>
      </rPr>
      <t>Typical Column Grid, Long Direction</t>
    </r>
    <r>
      <rPr>
        <b/>
        <sz val="11"/>
        <color rgb="FFFF0000"/>
        <rFont val="Calibri"/>
        <family val="2"/>
      </rPr>
      <t xml:space="preserve"> in Meters</t>
    </r>
  </si>
  <si>
    <t>9.1</t>
  </si>
  <si>
    <r>
      <rPr>
        <b/>
        <sz val="11"/>
        <color theme="1"/>
        <rFont val="Calibri"/>
        <family val="2"/>
      </rPr>
      <t xml:space="preserve">Typical Column Grid, Short Direction </t>
    </r>
    <r>
      <rPr>
        <b/>
        <sz val="11"/>
        <color rgb="FFFF0000"/>
        <rFont val="Calibri"/>
        <family val="2"/>
      </rPr>
      <t>in Meters</t>
    </r>
  </si>
  <si>
    <r>
      <rPr>
        <i/>
        <sz val="11"/>
        <color theme="1"/>
        <rFont val="Calibri"/>
        <family val="2"/>
      </rPr>
      <t xml:space="preserve">Did the project pursue this strategy?  </t>
    </r>
    <r>
      <rPr>
        <i/>
        <sz val="11"/>
        <color rgb="FF0000FF"/>
        <rFont val="Calibri"/>
        <family val="2"/>
      </rPr>
      <t>Alternate system could be mass timber.</t>
    </r>
  </si>
  <si>
    <t>Organization Type</t>
  </si>
  <si>
    <t>Reason for Modeling</t>
  </si>
  <si>
    <t>Vibration Criteria</t>
  </si>
  <si>
    <t>Vibration Criteria (Metric)</t>
  </si>
  <si>
    <t>Modeling Tool</t>
  </si>
  <si>
    <t>LCA Physical Scope Included</t>
  </si>
  <si>
    <t>LCA Stages Included</t>
  </si>
  <si>
    <t>Various</t>
  </si>
  <si>
    <t>Percent lab area</t>
  </si>
  <si>
    <t>Project Phase</t>
  </si>
  <si>
    <t>Seismic design category (per IBC)</t>
  </si>
  <si>
    <t>Seismic site class (per IBC)</t>
  </si>
  <si>
    <t>Primary foundation system</t>
  </si>
  <si>
    <t>Type of lateral force resistance system</t>
  </si>
  <si>
    <t>Horizontal gravity system</t>
  </si>
  <si>
    <t>Vertical gravity system</t>
  </si>
  <si>
    <t>Academic: Higher Ed</t>
  </si>
  <si>
    <t>No Requirement</t>
  </si>
  <si>
    <t>Athena</t>
  </si>
  <si>
    <t>Substructure</t>
  </si>
  <si>
    <t>Product Stage (A1-A3)</t>
  </si>
  <si>
    <t>Pre-Design</t>
  </si>
  <si>
    <t>A</t>
  </si>
  <si>
    <t>Concrete: Shear walls</t>
  </si>
  <si>
    <t>Concrete: PT framing</t>
  </si>
  <si>
    <t>Academic: K-12</t>
  </si>
  <si>
    <t>R&amp;D: Product Development</t>
  </si>
  <si>
    <t>ILFI</t>
  </si>
  <si>
    <t>32,000 µin/sec (Workshop – per ISO)</t>
  </si>
  <si>
    <t>800 µm/sec (Workshop – per ISO)</t>
  </si>
  <si>
    <t>Tally</t>
  </si>
  <si>
    <t>Superstructure</t>
  </si>
  <si>
    <t>Transportation to Construction Site (A4)</t>
  </si>
  <si>
    <t>Major Renovation</t>
  </si>
  <si>
    <t>Schematic</t>
  </si>
  <si>
    <t>Primary system defined above is on a podium</t>
  </si>
  <si>
    <t>Deep foundation &lt; 50' (15m)</t>
  </si>
  <si>
    <t>Concrete: Moment frames</t>
  </si>
  <si>
    <t>Concrete: Non-PT framing</t>
  </si>
  <si>
    <t>Concrete: Precast</t>
  </si>
  <si>
    <t>Government: Federal</t>
  </si>
  <si>
    <t>Process Development / Pilot Plant</t>
  </si>
  <si>
    <t>AIA DDx</t>
  </si>
  <si>
    <t>Enclosure</t>
  </si>
  <si>
    <t>Construction Process Stage (A5)</t>
  </si>
  <si>
    <t>Minor Renovation</t>
  </si>
  <si>
    <t>C</t>
  </si>
  <si>
    <t>Primary system defined above is a podium</t>
  </si>
  <si>
    <t>Deep foundation &gt; 50' (15m)</t>
  </si>
  <si>
    <t>Concrete: Other</t>
  </si>
  <si>
    <t>Government: State and Local</t>
  </si>
  <si>
    <t>Manufacturing</t>
  </si>
  <si>
    <t>Internal company commitment</t>
  </si>
  <si>
    <t>8,000 µin/sec (Residential Day – per ISO)</t>
  </si>
  <si>
    <t>200 µm/sec (Residential Day – per ISO)</t>
  </si>
  <si>
    <t>Use (B1-B5)</t>
  </si>
  <si>
    <t>Tenant Improvement</t>
  </si>
  <si>
    <t>Construction Documentation</t>
  </si>
  <si>
    <t>Other Foundation System</t>
  </si>
  <si>
    <t>Steel: Braced frames</t>
  </si>
  <si>
    <t>Steel: Columns</t>
  </si>
  <si>
    <t>Teaching</t>
  </si>
  <si>
    <t>Client commitment</t>
  </si>
  <si>
    <t>4,000 µin/sec (Op. Theater – per ISO)</t>
  </si>
  <si>
    <t>100 µm/sec (Op. Theater – per ISO)</t>
  </si>
  <si>
    <t>End of Life (C1-C4)</t>
  </si>
  <si>
    <t>E</t>
  </si>
  <si>
    <t>Steel: Frame + concrete on metal deck</t>
  </si>
  <si>
    <t>Steel: Cold-formed</t>
  </si>
  <si>
    <t>Commercial: Pharmaceutical</t>
  </si>
  <si>
    <t>Testing / Quality Control</t>
  </si>
  <si>
    <t>Code/governmental requirement</t>
  </si>
  <si>
    <t>VC-A; 2,000 µin/sec (microscopes)</t>
  </si>
  <si>
    <t>VC-A; 50 µm/sec (microscopes)</t>
  </si>
  <si>
    <t>Module D</t>
  </si>
  <si>
    <t>Completion</t>
  </si>
  <si>
    <t>F</t>
  </si>
  <si>
    <t>Steel: Other</t>
  </si>
  <si>
    <t>Steel: Frame + bare metal deck;</t>
  </si>
  <si>
    <t>Commercial: Electronics</t>
  </si>
  <si>
    <t>Crime Lab / Forensic</t>
  </si>
  <si>
    <t>VC-B; 1,000 µin/sec (inspection and lithography)</t>
  </si>
  <si>
    <t>VC-B; 25 µm/sec (inspection and lithography)</t>
  </si>
  <si>
    <t>Light Frame shear panels</t>
  </si>
  <si>
    <t>Commercial: Chemical / Oil &amp; Gas</t>
  </si>
  <si>
    <t>VC-C; 500 µin/sec (electron microscopes, inspection, and lithography)</t>
  </si>
  <si>
    <t>VC-C; 12.5 µm/sec (electron microscopes, inspection, and lithography)</t>
  </si>
  <si>
    <t>Masonry: Shear walls</t>
  </si>
  <si>
    <t>Wood: Light-frame</t>
  </si>
  <si>
    <t>Commercial: Consumer Goods</t>
  </si>
  <si>
    <t>Unknown</t>
  </si>
  <si>
    <t>VC-D; 250 µin/sec (demanding equipment)</t>
  </si>
  <si>
    <t>VC-D; 6 µm/sec (demanding equipment)</t>
  </si>
  <si>
    <t>Wood: Shear panels</t>
  </si>
  <si>
    <t>Wood: Engineered panels</t>
  </si>
  <si>
    <t>Wood: Other</t>
  </si>
  <si>
    <t>Commercial: Other</t>
  </si>
  <si>
    <t>VC-E; 125 µin/sec (most demanding and sensitive systems)</t>
  </si>
  <si>
    <t>VC-E; 3 µm/sec (most demanding and sensitive systems)</t>
  </si>
  <si>
    <t>Masonry</t>
  </si>
  <si>
    <t>Commercial: Unknown</t>
  </si>
  <si>
    <t>NIST-A; 125 µin/sec (metrology and nanotechnology)</t>
  </si>
  <si>
    <t>NIST-A; 3 µm/sec (metrology and nanotechnology)</t>
  </si>
  <si>
    <t>Healthcare</t>
  </si>
  <si>
    <t>Less than 125 µin/sec (difficult to achieve in most instances)</t>
  </si>
  <si>
    <t>Less than 3 µm/sec (difficult to achieve in most instances)</t>
  </si>
  <si>
    <t>Other Or Combination</t>
  </si>
  <si>
    <t>µin/sec</t>
  </si>
  <si>
    <t>µm/sec</t>
  </si>
  <si>
    <t xml:space="preserve">12. Please send any completed spreadsheets to  Nathan Jeffay at Nathan.Jeffay@erg.com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</si>
</sst>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scheme val="minor"/>
    </font>
    <font>
      <b/>
      <sz val="16"/>
      <color theme="1"/>
      <name val="Calibri"/>
      <family val="2"/>
    </font>
    <font>
      <sz val="11"/>
      <color theme="1"/>
      <name val="Calibri"/>
      <family val="2"/>
    </font>
    <font>
      <u/>
      <sz val="11"/>
      <color theme="1"/>
      <name val="Calibri"/>
      <family val="2"/>
    </font>
    <font>
      <sz val="11"/>
      <name val="Calibri"/>
      <family val="2"/>
    </font>
    <font>
      <sz val="11"/>
      <color rgb="FF006100"/>
      <name val="Calibri"/>
      <family val="2"/>
    </font>
    <font>
      <sz val="11"/>
      <color rgb="FF000000"/>
      <name val="Calibri"/>
      <family val="2"/>
    </font>
    <font>
      <b/>
      <sz val="11"/>
      <color rgb="FF000000"/>
      <name val="Calibri"/>
      <family val="2"/>
    </font>
    <font>
      <b/>
      <u/>
      <sz val="16"/>
      <color theme="1"/>
      <name val="Calibri"/>
      <family val="2"/>
    </font>
    <font>
      <sz val="10"/>
      <color rgb="FF1F1F1F"/>
      <name val="Calibri"/>
      <family val="2"/>
    </font>
    <font>
      <b/>
      <sz val="11"/>
      <color rgb="FF1F1F1F"/>
      <name val="Calibri"/>
      <family val="2"/>
    </font>
    <font>
      <sz val="11"/>
      <color rgb="FF1F1F1F"/>
      <name val="Calibri"/>
      <family val="2"/>
    </font>
    <font>
      <b/>
      <sz val="11"/>
      <color theme="1"/>
      <name val="Calibri"/>
      <family val="2"/>
    </font>
    <font>
      <b/>
      <sz val="12"/>
      <color rgb="FFFF0000"/>
      <name val="Calibri"/>
      <family val="2"/>
    </font>
    <font>
      <b/>
      <sz val="11"/>
      <color rgb="FF006100"/>
      <name val="Calibri"/>
      <family val="2"/>
    </font>
    <font>
      <b/>
      <sz val="11"/>
      <color rgb="FF000000"/>
      <name val="Calibri"/>
      <family val="2"/>
    </font>
    <font>
      <sz val="11"/>
      <color rgb="FFFF0000"/>
      <name val="Calibri"/>
      <family val="2"/>
    </font>
    <font>
      <u/>
      <sz val="11"/>
      <color theme="1"/>
      <name val="Calibri"/>
      <family val="2"/>
    </font>
    <font>
      <b/>
      <u/>
      <sz val="16"/>
      <color theme="1"/>
      <name val="Calibri"/>
      <family val="2"/>
    </font>
    <font>
      <b/>
      <sz val="11"/>
      <color theme="1"/>
      <name val="Calibri"/>
      <family val="2"/>
    </font>
    <font>
      <i/>
      <sz val="11"/>
      <color theme="1"/>
      <name val="Calibri"/>
      <family val="2"/>
    </font>
    <font>
      <i/>
      <sz val="11"/>
      <color rgb="FF000000"/>
      <name val="Calibri"/>
      <family val="2"/>
    </font>
    <font>
      <i/>
      <sz val="11"/>
      <color rgb="FFFF0000"/>
      <name val="Calibri"/>
      <family val="2"/>
    </font>
    <font>
      <sz val="11"/>
      <color rgb="FF1F1F1F"/>
      <name val="&quot;Google Sans&quot;"/>
    </font>
    <font>
      <sz val="11"/>
      <color rgb="FF000000"/>
      <name val="Docs-Calibri"/>
    </font>
    <font>
      <sz val="11"/>
      <color theme="1"/>
      <name val="Calibri"/>
      <family val="2"/>
      <scheme val="minor"/>
    </font>
    <font>
      <b/>
      <u/>
      <sz val="11"/>
      <color theme="1"/>
      <name val="Calibri"/>
      <family val="2"/>
    </font>
    <font>
      <b/>
      <sz val="11"/>
      <color rgb="FF0000FF"/>
      <name val="Calibri"/>
      <family val="2"/>
    </font>
    <font>
      <b/>
      <sz val="11"/>
      <color rgb="FFFF0000"/>
      <name val="Calibri"/>
      <family val="2"/>
    </font>
    <font>
      <b/>
      <sz val="11"/>
      <color rgb="FFE06666"/>
      <name val="Calibri"/>
      <family val="2"/>
    </font>
    <font>
      <b/>
      <sz val="10"/>
      <color theme="1"/>
      <name val="Calibri"/>
      <family val="2"/>
    </font>
    <font>
      <b/>
      <sz val="10"/>
      <color rgb="FF0000FF"/>
      <name val="Calibri"/>
      <family val="2"/>
    </font>
    <font>
      <b/>
      <sz val="10"/>
      <color rgb="FFFF0000"/>
      <name val="Calibri"/>
      <family val="2"/>
    </font>
    <font>
      <sz val="9"/>
      <color theme="1"/>
      <name val="Calibri"/>
      <family val="2"/>
    </font>
    <font>
      <sz val="11"/>
      <color rgb="FF4472C4"/>
      <name val="Calibri"/>
      <family val="2"/>
    </font>
    <font>
      <sz val="11"/>
      <color rgb="FF0000FF"/>
      <name val="Calibri"/>
      <family val="2"/>
    </font>
    <font>
      <b/>
      <sz val="11"/>
      <color rgb="FF000000"/>
      <name val="Calibri, Arial"/>
    </font>
    <font>
      <b/>
      <sz val="11"/>
      <color rgb="FFFF0000"/>
      <name val="Calibri, Arial"/>
    </font>
    <font>
      <u/>
      <sz val="11"/>
      <color rgb="FF1155CC"/>
      <name val="Calibri"/>
      <family val="2"/>
    </font>
    <font>
      <i/>
      <sz val="11"/>
      <color rgb="FF0000FF"/>
      <name val="Calibri"/>
      <family val="2"/>
    </font>
    <font>
      <b/>
      <sz val="11"/>
      <color rgb="FFFF0000"/>
      <name val="Calibri"/>
      <family val="2"/>
      <scheme val="minor"/>
    </font>
  </fonts>
  <fills count="7">
    <fill>
      <patternFill patternType="none"/>
    </fill>
    <fill>
      <patternFill patternType="gray125"/>
    </fill>
    <fill>
      <patternFill patternType="solid">
        <fgColor rgb="FFC6EFCE"/>
        <bgColor rgb="FFC6EFCE"/>
      </patternFill>
    </fill>
    <fill>
      <patternFill patternType="solid">
        <fgColor theme="0"/>
        <bgColor theme="0"/>
      </patternFill>
    </fill>
    <fill>
      <patternFill patternType="solid">
        <fgColor rgb="FFFFFFFF"/>
        <bgColor rgb="FFFFFFFF"/>
      </patternFill>
    </fill>
    <fill>
      <patternFill patternType="solid">
        <fgColor rgb="FFD9D9D9"/>
        <bgColor rgb="FFD9D9D9"/>
      </patternFill>
    </fill>
    <fill>
      <patternFill patternType="solid">
        <fgColor rgb="FFFFFDC3"/>
        <bgColor rgb="FFFFFDC3"/>
      </patternFill>
    </fill>
  </fills>
  <borders count="5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bottom/>
      <diagonal/>
    </border>
    <border>
      <left/>
      <right/>
      <top/>
      <bottom/>
      <diagonal/>
    </border>
    <border>
      <left/>
      <right style="thick">
        <color rgb="FF000000"/>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diagonal/>
    </border>
    <border>
      <left style="thick">
        <color rgb="FF000000"/>
      </left>
      <right style="thick">
        <color rgb="FF000000"/>
      </right>
      <top style="thick">
        <color rgb="FF000000"/>
      </top>
      <bottom style="thin">
        <color rgb="FF000000"/>
      </bottom>
      <diagonal/>
    </border>
    <border>
      <left style="thick">
        <color rgb="FF000000"/>
      </left>
      <right/>
      <top/>
      <bottom/>
      <diagonal/>
    </border>
    <border>
      <left/>
      <right style="thick">
        <color rgb="FF000000"/>
      </right>
      <top/>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bottom style="thin">
        <color rgb="FF000000"/>
      </bottom>
      <diagonal/>
    </border>
    <border>
      <left style="thick">
        <color rgb="FF000000"/>
      </left>
      <right/>
      <top/>
      <bottom style="thin">
        <color rgb="FF000000"/>
      </bottom>
      <diagonal/>
    </border>
    <border>
      <left/>
      <right style="thick">
        <color rgb="FF000000"/>
      </right>
      <top/>
      <bottom style="thin">
        <color rgb="FF000000"/>
      </bottom>
      <diagonal/>
    </border>
    <border>
      <left style="thick">
        <color rgb="FF000000"/>
      </left>
      <right style="thick">
        <color rgb="FF000000"/>
      </right>
      <top/>
      <bottom style="hair">
        <color rgb="FF000000"/>
      </bottom>
      <diagonal/>
    </border>
    <border>
      <left style="thick">
        <color rgb="FF000000"/>
      </left>
      <right/>
      <top/>
      <bottom style="hair">
        <color rgb="FF000000"/>
      </bottom>
      <diagonal/>
    </border>
    <border>
      <left style="thick">
        <color rgb="FF000000"/>
      </left>
      <right style="thick">
        <color rgb="FF000000"/>
      </right>
      <top style="hair">
        <color rgb="FF000000"/>
      </top>
      <bottom style="hair">
        <color rgb="FF000000"/>
      </bottom>
      <diagonal/>
    </border>
    <border>
      <left style="thick">
        <color rgb="FF000000"/>
      </left>
      <right/>
      <top style="hair">
        <color rgb="FF000000"/>
      </top>
      <bottom style="hair">
        <color rgb="FF000000"/>
      </bottom>
      <diagonal/>
    </border>
    <border>
      <left style="thick">
        <color rgb="FF000000"/>
      </left>
      <right style="thick">
        <color rgb="FF000000"/>
      </right>
      <top style="thin">
        <color rgb="FF000000"/>
      </top>
      <bottom/>
      <diagonal/>
    </border>
    <border>
      <left style="thick">
        <color rgb="FF000000"/>
      </left>
      <right/>
      <top style="hair">
        <color rgb="FF000000"/>
      </top>
      <bottom/>
      <diagonal/>
    </border>
    <border>
      <left style="thick">
        <color rgb="FF000000"/>
      </left>
      <right style="thick">
        <color rgb="FF000000"/>
      </right>
      <top style="hair">
        <color rgb="FF000000"/>
      </top>
      <bottom/>
      <diagonal/>
    </border>
    <border>
      <left style="thick">
        <color rgb="FF000000"/>
      </left>
      <right style="thick">
        <color rgb="FF000000"/>
      </right>
      <top style="thin">
        <color rgb="FF000000"/>
      </top>
      <bottom/>
      <diagonal/>
    </border>
    <border>
      <left style="thick">
        <color rgb="FF000000"/>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ck">
        <color rgb="FF000000"/>
      </right>
      <top style="hair">
        <color rgb="FF000000"/>
      </top>
      <bottom style="thick">
        <color rgb="FF000000"/>
      </bottom>
      <diagonal/>
    </border>
    <border>
      <left style="thick">
        <color rgb="FF000000"/>
      </left>
      <right/>
      <top style="hair">
        <color rgb="FF000000"/>
      </top>
      <bottom style="thick">
        <color rgb="FF000000"/>
      </bottom>
      <diagonal/>
    </border>
    <border>
      <left/>
      <right/>
      <top style="thick">
        <color rgb="FF000000"/>
      </top>
      <bottom/>
      <diagonal/>
    </border>
    <border>
      <left style="thick">
        <color rgb="FF000000"/>
      </left>
      <right/>
      <top style="thick">
        <color rgb="FF000000"/>
      </top>
      <bottom style="hair">
        <color rgb="FF000000"/>
      </bottom>
      <diagonal/>
    </border>
    <border>
      <left style="thick">
        <color rgb="FF000000"/>
      </left>
      <right style="thick">
        <color rgb="FF000000"/>
      </right>
      <top style="thick">
        <color rgb="FF000000"/>
      </top>
      <bottom style="hair">
        <color rgb="FF000000"/>
      </bottom>
      <diagonal/>
    </border>
    <border>
      <left/>
      <right/>
      <top/>
      <bottom style="thick">
        <color rgb="FF000000"/>
      </bottom>
      <diagonal/>
    </border>
    <border>
      <left style="thick">
        <color rgb="FF000000"/>
      </left>
      <right/>
      <top style="thin">
        <color rgb="FF000000"/>
      </top>
      <bottom style="thin">
        <color rgb="FF000000"/>
      </bottom>
      <diagonal/>
    </border>
    <border>
      <left style="thick">
        <color rgb="FF000000"/>
      </left>
      <right/>
      <top style="thin">
        <color rgb="FF000000"/>
      </top>
      <bottom style="thick">
        <color rgb="FF000000"/>
      </bottom>
      <diagonal/>
    </border>
    <border>
      <left/>
      <right style="thick">
        <color rgb="FF000000"/>
      </right>
      <top style="hair">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bottom style="thin">
        <color rgb="FF000000"/>
      </bottom>
      <diagonal/>
    </border>
    <border>
      <left/>
      <right style="thick">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ck">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31">
    <xf numFmtId="0" fontId="0" fillId="0" borderId="0" xfId="0"/>
    <xf numFmtId="0" fontId="1" fillId="0" borderId="0" xfId="0" applyFont="1"/>
    <xf numFmtId="0" fontId="2" fillId="0" borderId="0" xfId="0" applyFont="1"/>
    <xf numFmtId="0" fontId="2" fillId="0" borderId="0" xfId="0" applyFont="1" applyAlignment="1">
      <alignment horizontal="center"/>
    </xf>
    <xf numFmtId="0" fontId="2" fillId="0" borderId="0" xfId="0" applyFont="1" applyAlignment="1">
      <alignment vertical="top" wrapText="1"/>
    </xf>
    <xf numFmtId="0" fontId="2" fillId="0" borderId="0" xfId="0" applyFont="1" applyAlignment="1">
      <alignment wrapText="1"/>
    </xf>
    <xf numFmtId="0" fontId="3" fillId="0" borderId="0" xfId="0" applyFont="1"/>
    <xf numFmtId="0" fontId="2" fillId="3" borderId="4" xfId="0" applyFont="1" applyFill="1" applyBorder="1" applyAlignment="1">
      <alignment horizontal="center"/>
    </xf>
    <xf numFmtId="0" fontId="6" fillId="3" borderId="4" xfId="0" applyFont="1" applyFill="1" applyBorder="1"/>
    <xf numFmtId="0" fontId="2" fillId="3" borderId="0" xfId="0" applyFont="1" applyFill="1" applyAlignment="1">
      <alignment horizontal="center"/>
    </xf>
    <xf numFmtId="0" fontId="8" fillId="0" borderId="0" xfId="0" applyFont="1"/>
    <xf numFmtId="0" fontId="9" fillId="4" borderId="0" xfId="0" applyFont="1" applyFill="1"/>
    <xf numFmtId="0" fontId="10" fillId="4" borderId="0" xfId="0" applyFont="1" applyFill="1"/>
    <xf numFmtId="0" fontId="11" fillId="4" borderId="0" xfId="0" applyFont="1" applyFill="1" applyAlignment="1">
      <alignment wrapText="1"/>
    </xf>
    <xf numFmtId="0" fontId="12" fillId="0" borderId="0" xfId="0" applyFont="1"/>
    <xf numFmtId="0" fontId="9" fillId="4" borderId="0" xfId="0" applyFont="1" applyFill="1" applyAlignment="1">
      <alignment wrapText="1"/>
    </xf>
    <xf numFmtId="0" fontId="10" fillId="2" borderId="8" xfId="0" applyFont="1" applyFill="1" applyBorder="1"/>
    <xf numFmtId="0" fontId="10" fillId="2" borderId="9" xfId="0" applyFont="1" applyFill="1" applyBorder="1" applyAlignment="1">
      <alignment wrapText="1"/>
    </xf>
    <xf numFmtId="0" fontId="10" fillId="2" borderId="10" xfId="0" applyFont="1" applyFill="1" applyBorder="1" applyAlignment="1">
      <alignment wrapText="1"/>
    </xf>
    <xf numFmtId="0" fontId="10" fillId="4" borderId="0" xfId="0" applyFont="1" applyFill="1" applyAlignment="1">
      <alignment wrapText="1"/>
    </xf>
    <xf numFmtId="0" fontId="13" fillId="4" borderId="11" xfId="0" applyFont="1" applyFill="1" applyBorder="1" applyAlignment="1">
      <alignment vertical="center"/>
    </xf>
    <xf numFmtId="0" fontId="13" fillId="4" borderId="0" xfId="0" applyFont="1" applyFill="1" applyAlignment="1">
      <alignment vertical="center"/>
    </xf>
    <xf numFmtId="0" fontId="13" fillId="4" borderId="12" xfId="0" applyFont="1" applyFill="1" applyBorder="1" applyAlignment="1">
      <alignment vertical="center"/>
    </xf>
    <xf numFmtId="0" fontId="12" fillId="4" borderId="0" xfId="0" applyFont="1" applyFill="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4"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5" borderId="15"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4" fillId="2" borderId="16" xfId="0" applyFont="1" applyFill="1" applyBorder="1" applyAlignment="1">
      <alignment vertical="center" wrapText="1"/>
    </xf>
    <xf numFmtId="0" fontId="2" fillId="2" borderId="16" xfId="0" applyFont="1" applyFill="1" applyBorder="1" applyAlignment="1">
      <alignment horizontal="center" vertical="center"/>
    </xf>
    <xf numFmtId="0" fontId="2" fillId="2" borderId="16" xfId="0" applyFont="1" applyFill="1" applyBorder="1" applyAlignment="1">
      <alignment vertical="top" wrapText="1"/>
    </xf>
    <xf numFmtId="0" fontId="6" fillId="6"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4" fillId="2" borderId="19" xfId="0" applyFont="1" applyFill="1" applyBorder="1" applyAlignment="1">
      <alignment vertical="center" wrapText="1"/>
    </xf>
    <xf numFmtId="0" fontId="2" fillId="2" borderId="19" xfId="0" applyFont="1" applyFill="1" applyBorder="1" applyAlignment="1">
      <alignment horizontal="center" vertical="center"/>
    </xf>
    <xf numFmtId="0" fontId="2" fillId="2" borderId="19" xfId="0" applyFont="1" applyFill="1" applyBorder="1" applyAlignment="1">
      <alignment vertical="top" wrapText="1"/>
    </xf>
    <xf numFmtId="0" fontId="6" fillId="6" borderId="19" xfId="0" applyFont="1" applyFill="1" applyBorder="1" applyAlignment="1">
      <alignment horizontal="center" vertical="center" wrapText="1"/>
    </xf>
    <xf numFmtId="0" fontId="14" fillId="2" borderId="20" xfId="0" applyFont="1" applyFill="1" applyBorder="1" applyAlignment="1">
      <alignment vertical="center" wrapText="1"/>
    </xf>
    <xf numFmtId="0" fontId="2" fillId="2" borderId="20" xfId="0" applyFont="1" applyFill="1" applyBorder="1" applyAlignment="1">
      <alignment horizontal="center" vertical="center"/>
    </xf>
    <xf numFmtId="0" fontId="2" fillId="2" borderId="20" xfId="0" applyFont="1" applyFill="1" applyBorder="1" applyAlignment="1">
      <alignment vertical="top" wrapText="1"/>
    </xf>
    <xf numFmtId="0" fontId="6" fillId="6" borderId="20" xfId="0" applyFont="1" applyFill="1" applyBorder="1" applyAlignment="1">
      <alignment horizontal="center" vertical="center" wrapText="1"/>
    </xf>
    <xf numFmtId="0" fontId="15" fillId="3" borderId="21" xfId="0" applyFont="1" applyFill="1" applyBorder="1" applyAlignment="1">
      <alignment vertical="center" wrapText="1"/>
    </xf>
    <xf numFmtId="0" fontId="2" fillId="0" borderId="19" xfId="0" applyFont="1" applyBorder="1" applyAlignment="1">
      <alignment horizontal="center" vertical="center"/>
    </xf>
    <xf numFmtId="0" fontId="2" fillId="0" borderId="22" xfId="0" applyFont="1" applyBorder="1" applyAlignment="1">
      <alignment vertical="top" wrapText="1"/>
    </xf>
    <xf numFmtId="0" fontId="6" fillId="6" borderId="22"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4" xfId="0" applyFont="1" applyFill="1" applyBorder="1" applyAlignment="1">
      <alignment vertical="top" wrapText="1"/>
    </xf>
    <xf numFmtId="0" fontId="6" fillId="6" borderId="24"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26" xfId="0" applyFont="1" applyFill="1" applyBorder="1" applyAlignment="1">
      <alignment vertical="top" wrapText="1"/>
    </xf>
    <xf numFmtId="0" fontId="6" fillId="6" borderId="26" xfId="0" applyFont="1" applyFill="1" applyBorder="1" applyAlignment="1">
      <alignment horizontal="center" vertical="center" wrapText="1"/>
    </xf>
    <xf numFmtId="0" fontId="6" fillId="6" borderId="25" xfId="0" applyFont="1" applyFill="1" applyBorder="1" applyAlignment="1">
      <alignment horizontal="center" vertical="center" wrapText="1"/>
    </xf>
    <xf numFmtId="3" fontId="6" fillId="6" borderId="26" xfId="0" applyNumberFormat="1" applyFont="1" applyFill="1" applyBorder="1" applyAlignment="1">
      <alignment horizontal="center" vertical="center" wrapText="1"/>
    </xf>
    <xf numFmtId="3" fontId="6" fillId="6" borderId="25" xfId="0" applyNumberFormat="1" applyFont="1" applyFill="1" applyBorder="1" applyAlignment="1">
      <alignment horizontal="center" vertical="center" wrapText="1"/>
    </xf>
    <xf numFmtId="3" fontId="16" fillId="2" borderId="25" xfId="0" applyNumberFormat="1" applyFont="1" applyFill="1" applyBorder="1" applyAlignment="1">
      <alignment horizontal="center" vertical="center"/>
    </xf>
    <xf numFmtId="0" fontId="15" fillId="2" borderId="27" xfId="0" applyFont="1" applyFill="1" applyBorder="1" applyAlignment="1">
      <alignment vertical="center" wrapText="1"/>
    </xf>
    <xf numFmtId="0" fontId="2" fillId="2" borderId="28" xfId="0" applyFont="1" applyFill="1" applyBorder="1" applyAlignment="1">
      <alignment vertical="top" wrapText="1"/>
    </xf>
    <xf numFmtId="3" fontId="6" fillId="6" borderId="28" xfId="0" applyNumberFormat="1" applyFont="1" applyFill="1" applyBorder="1" applyAlignment="1">
      <alignment horizontal="center" vertical="center" wrapText="1"/>
    </xf>
    <xf numFmtId="3" fontId="6" fillId="6" borderId="29" xfId="0" applyNumberFormat="1" applyFont="1" applyFill="1" applyBorder="1" applyAlignment="1">
      <alignment horizontal="center" vertical="center" wrapText="1"/>
    </xf>
    <xf numFmtId="0" fontId="14" fillId="4" borderId="30" xfId="0" applyFont="1" applyFill="1" applyBorder="1" applyAlignment="1">
      <alignment vertical="center" wrapText="1"/>
    </xf>
    <xf numFmtId="3" fontId="16" fillId="4" borderId="29" xfId="0" applyNumberFormat="1" applyFont="1" applyFill="1" applyBorder="1" applyAlignment="1">
      <alignment horizontal="center" vertical="center"/>
    </xf>
    <xf numFmtId="0" fontId="6" fillId="4" borderId="28" xfId="0" applyFont="1" applyFill="1" applyBorder="1" applyAlignment="1">
      <alignment vertical="top" wrapText="1"/>
    </xf>
    <xf numFmtId="0" fontId="14" fillId="2" borderId="33" xfId="0" applyFont="1" applyFill="1" applyBorder="1" applyAlignment="1">
      <alignment vertical="center" wrapText="1"/>
    </xf>
    <xf numFmtId="3" fontId="16" fillId="2" borderId="34" xfId="0" applyNumberFormat="1" applyFont="1" applyFill="1" applyBorder="1" applyAlignment="1">
      <alignment horizontal="center" vertical="center"/>
    </xf>
    <xf numFmtId="0" fontId="2" fillId="2" borderId="35" xfId="0" applyFont="1" applyFill="1" applyBorder="1" applyAlignment="1">
      <alignment vertical="top" wrapText="1"/>
    </xf>
    <xf numFmtId="3" fontId="6" fillId="6" borderId="35" xfId="0" applyNumberFormat="1" applyFont="1" applyFill="1" applyBorder="1" applyAlignment="1">
      <alignment horizontal="center" vertical="center" wrapText="1"/>
    </xf>
    <xf numFmtId="3" fontId="6" fillId="6" borderId="34" xfId="0" applyNumberFormat="1" applyFont="1" applyFill="1" applyBorder="1" applyAlignment="1">
      <alignment horizontal="center" vertical="center" wrapText="1"/>
    </xf>
    <xf numFmtId="3" fontId="16" fillId="2" borderId="37" xfId="0" applyNumberFormat="1" applyFont="1" applyFill="1" applyBorder="1" applyAlignment="1">
      <alignment horizontal="center" vertical="center"/>
    </xf>
    <xf numFmtId="0" fontId="2" fillId="2" borderId="37" xfId="0" applyFont="1" applyFill="1" applyBorder="1" applyAlignment="1">
      <alignment vertical="top" wrapText="1"/>
    </xf>
    <xf numFmtId="3" fontId="6" fillId="6" borderId="37" xfId="0" applyNumberFormat="1" applyFont="1" applyFill="1" applyBorder="1" applyAlignment="1">
      <alignment horizontal="center" vertical="center" wrapText="1"/>
    </xf>
    <xf numFmtId="3" fontId="6" fillId="6" borderId="38" xfId="0" applyNumberFormat="1" applyFont="1" applyFill="1" applyBorder="1" applyAlignment="1">
      <alignment horizontal="center" vertical="center" wrapText="1"/>
    </xf>
    <xf numFmtId="3" fontId="16" fillId="2" borderId="26" xfId="0" applyNumberFormat="1" applyFont="1" applyFill="1" applyBorder="1" applyAlignment="1">
      <alignment horizontal="center" vertical="center"/>
    </xf>
    <xf numFmtId="3" fontId="16" fillId="2" borderId="35" xfId="0" applyNumberFormat="1"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vertical="top" wrapText="1"/>
    </xf>
    <xf numFmtId="0" fontId="6" fillId="6" borderId="38"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5" xfId="0" applyFont="1" applyFill="1" applyBorder="1" applyAlignment="1">
      <alignment vertical="top" wrapText="1"/>
    </xf>
    <xf numFmtId="0" fontId="2" fillId="2" borderId="38" xfId="0" applyFont="1" applyFill="1" applyBorder="1" applyAlignment="1">
      <alignment horizontal="center" vertical="center"/>
    </xf>
    <xf numFmtId="4" fontId="6" fillId="6" borderId="23" xfId="0" applyNumberFormat="1" applyFont="1" applyFill="1" applyBorder="1" applyAlignment="1">
      <alignment horizontal="center" vertical="center" wrapText="1"/>
    </xf>
    <xf numFmtId="0" fontId="12" fillId="0" borderId="19" xfId="0" applyFont="1" applyBorder="1" applyAlignment="1">
      <alignment vertical="center" wrapText="1"/>
    </xf>
    <xf numFmtId="0" fontId="6" fillId="3" borderId="29" xfId="0" applyFont="1" applyFill="1" applyBorder="1" applyAlignment="1">
      <alignment horizontal="center" vertical="center"/>
    </xf>
    <xf numFmtId="0" fontId="6" fillId="3" borderId="29" xfId="0" applyFont="1" applyFill="1" applyBorder="1" applyAlignment="1">
      <alignment vertical="top" wrapText="1"/>
    </xf>
    <xf numFmtId="0" fontId="12" fillId="0" borderId="40" xfId="0" applyFont="1" applyBorder="1" applyAlignment="1">
      <alignment vertical="center" wrapText="1"/>
    </xf>
    <xf numFmtId="0" fontId="6" fillId="3" borderId="19" xfId="0" applyFont="1" applyFill="1" applyBorder="1" applyAlignment="1">
      <alignment horizontal="center" vertical="center"/>
    </xf>
    <xf numFmtId="0" fontId="16" fillId="0" borderId="19" xfId="0" applyFont="1" applyBorder="1" applyAlignment="1">
      <alignment horizontal="center" vertical="center"/>
    </xf>
    <xf numFmtId="0" fontId="12" fillId="0" borderId="41" xfId="0" applyFont="1" applyBorder="1" applyAlignment="1">
      <alignment vertical="center" wrapText="1"/>
    </xf>
    <xf numFmtId="0" fontId="2" fillId="0" borderId="33" xfId="0" applyFont="1" applyBorder="1" applyAlignment="1">
      <alignment horizontal="center" vertical="center"/>
    </xf>
    <xf numFmtId="0" fontId="14" fillId="3" borderId="20" xfId="0" applyFont="1" applyFill="1" applyBorder="1" applyAlignment="1">
      <alignment vertical="center" wrapText="1"/>
    </xf>
    <xf numFmtId="0" fontId="2" fillId="0" borderId="24" xfId="0" applyFont="1" applyBorder="1" applyAlignment="1">
      <alignment horizontal="center" vertical="center"/>
    </xf>
    <xf numFmtId="0" fontId="2" fillId="0" borderId="38" xfId="0" applyFont="1" applyBorder="1" applyAlignment="1">
      <alignment vertical="top" wrapText="1"/>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12" fillId="0" borderId="33" xfId="0" applyFont="1" applyBorder="1" applyAlignment="1">
      <alignment vertical="center" wrapText="1"/>
    </xf>
    <xf numFmtId="0" fontId="2" fillId="0" borderId="35" xfId="0" applyFont="1" applyBorder="1" applyAlignment="1">
      <alignment horizontal="center" vertical="center"/>
    </xf>
    <xf numFmtId="0" fontId="12" fillId="2" borderId="16" xfId="0" applyFont="1" applyFill="1" applyBorder="1" applyAlignment="1">
      <alignment vertical="center" wrapText="1"/>
    </xf>
    <xf numFmtId="0" fontId="12" fillId="2" borderId="19" xfId="0" applyFont="1" applyFill="1" applyBorder="1" applyAlignment="1">
      <alignment vertical="center" wrapText="1"/>
    </xf>
    <xf numFmtId="0" fontId="12" fillId="2" borderId="33" xfId="0" applyFont="1" applyFill="1" applyBorder="1" applyAlignment="1">
      <alignment vertical="center" wrapText="1"/>
    </xf>
    <xf numFmtId="0" fontId="2" fillId="2" borderId="35" xfId="0" applyFont="1" applyFill="1" applyBorder="1" applyAlignment="1">
      <alignment horizontal="center" vertical="center"/>
    </xf>
    <xf numFmtId="0" fontId="2" fillId="2" borderId="34" xfId="0" applyFont="1" applyFill="1" applyBorder="1" applyAlignment="1">
      <alignment vertical="top" wrapText="1"/>
    </xf>
    <xf numFmtId="0" fontId="12" fillId="0" borderId="38" xfId="0" applyFont="1" applyBorder="1" applyAlignment="1">
      <alignment vertical="center" wrapText="1"/>
    </xf>
    <xf numFmtId="0" fontId="16" fillId="0" borderId="37" xfId="0" applyFont="1" applyBorder="1" applyAlignment="1">
      <alignment horizontal="center" vertical="center" wrapText="1"/>
    </xf>
    <xf numFmtId="0" fontId="15" fillId="3" borderId="25" xfId="0" applyFont="1" applyFill="1" applyBorder="1" applyAlignment="1">
      <alignment vertical="center" wrapText="1"/>
    </xf>
    <xf numFmtId="0" fontId="16" fillId="0" borderId="28" xfId="0" applyFont="1" applyBorder="1" applyAlignment="1">
      <alignment horizontal="center" vertical="center"/>
    </xf>
    <xf numFmtId="0" fontId="2" fillId="0" borderId="29" xfId="0" applyFont="1" applyBorder="1" applyAlignment="1">
      <alignment vertical="top" wrapText="1"/>
    </xf>
    <xf numFmtId="0" fontId="14" fillId="4" borderId="0" xfId="0" applyFont="1" applyFill="1" applyAlignment="1">
      <alignment horizontal="center" vertical="center" wrapText="1"/>
    </xf>
    <xf numFmtId="0" fontId="15" fillId="0" borderId="34" xfId="0" applyFont="1" applyBorder="1" applyAlignment="1">
      <alignment vertical="center" wrapText="1"/>
    </xf>
    <xf numFmtId="3" fontId="16" fillId="0" borderId="42" xfId="0" applyNumberFormat="1" applyFont="1" applyBorder="1" applyAlignment="1">
      <alignment horizontal="center" vertical="center"/>
    </xf>
    <xf numFmtId="0" fontId="2" fillId="0" borderId="42" xfId="0" applyFont="1" applyBorder="1" applyAlignment="1">
      <alignment vertical="top" wrapText="1"/>
    </xf>
    <xf numFmtId="0" fontId="2" fillId="2" borderId="14" xfId="0" applyFont="1" applyFill="1" applyBorder="1" applyAlignment="1">
      <alignment horizontal="center" vertical="center"/>
    </xf>
    <xf numFmtId="0" fontId="17" fillId="2" borderId="14" xfId="0" applyFont="1" applyFill="1" applyBorder="1" applyAlignment="1">
      <alignment horizontal="left" wrapText="1"/>
    </xf>
    <xf numFmtId="0" fontId="6" fillId="6"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4" xfId="0" applyFont="1" applyFill="1" applyBorder="1" applyAlignment="1">
      <alignment horizontal="left" wrapText="1"/>
    </xf>
    <xf numFmtId="0" fontId="6" fillId="6" borderId="14" xfId="0" applyFont="1" applyFill="1" applyBorder="1" applyAlignment="1">
      <alignment horizontal="center" vertical="center"/>
    </xf>
    <xf numFmtId="0" fontId="2" fillId="4" borderId="0" xfId="0" applyFont="1" applyFill="1"/>
    <xf numFmtId="0" fontId="2" fillId="0" borderId="0" xfId="0" applyFont="1" applyAlignment="1">
      <alignment horizontal="center" vertical="center" wrapText="1"/>
    </xf>
    <xf numFmtId="0" fontId="18" fillId="4" borderId="0" xfId="0" applyFont="1" applyFill="1"/>
    <xf numFmtId="0" fontId="12" fillId="3" borderId="0" xfId="0" applyFont="1" applyFill="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2" fillId="4" borderId="0" xfId="0" applyFont="1" applyFill="1" applyAlignment="1">
      <alignment horizontal="left" vertical="center"/>
    </xf>
    <xf numFmtId="0" fontId="2" fillId="3" borderId="0" xfId="0" applyFont="1" applyFill="1" applyAlignment="1">
      <alignment horizontal="left" vertical="center"/>
    </xf>
    <xf numFmtId="0" fontId="12" fillId="5" borderId="43" xfId="0" applyFont="1" applyFill="1" applyBorder="1" applyAlignment="1">
      <alignment horizontal="center" vertical="center"/>
    </xf>
    <xf numFmtId="0" fontId="12" fillId="5" borderId="43" xfId="0" applyFont="1" applyFill="1" applyBorder="1" applyAlignment="1">
      <alignment horizontal="center" vertical="center" wrapText="1"/>
    </xf>
    <xf numFmtId="0" fontId="19" fillId="4" borderId="0" xfId="0" applyFont="1" applyFill="1" applyAlignment="1">
      <alignment horizontal="center" vertical="center" wrapText="1"/>
    </xf>
    <xf numFmtId="0" fontId="19" fillId="5" borderId="44" xfId="0" applyFont="1" applyFill="1" applyBorder="1" applyAlignment="1">
      <alignment horizontal="center" vertical="center" wrapText="1"/>
    </xf>
    <xf numFmtId="0" fontId="19" fillId="5" borderId="45" xfId="0" applyFont="1" applyFill="1" applyBorder="1" applyAlignment="1">
      <alignment horizontal="center" vertical="center" wrapText="1"/>
    </xf>
    <xf numFmtId="49" fontId="12" fillId="5" borderId="16" xfId="0" applyNumberFormat="1" applyFont="1" applyFill="1" applyBorder="1" applyAlignment="1">
      <alignment horizontal="center" vertical="center" wrapText="1"/>
    </xf>
    <xf numFmtId="49" fontId="20" fillId="5" borderId="16" xfId="0" applyNumberFormat="1" applyFont="1" applyFill="1" applyBorder="1" applyAlignment="1">
      <alignment horizontal="center" vertical="center" wrapText="1"/>
    </xf>
    <xf numFmtId="49" fontId="21" fillId="5" borderId="16" xfId="0" applyNumberFormat="1" applyFont="1" applyFill="1" applyBorder="1" applyAlignment="1">
      <alignment wrapText="1"/>
    </xf>
    <xf numFmtId="49" fontId="21" fillId="5" borderId="45" xfId="0" applyNumberFormat="1" applyFont="1" applyFill="1" applyBorder="1" applyAlignment="1">
      <alignment horizontal="center" vertical="center" wrapText="1"/>
    </xf>
    <xf numFmtId="49" fontId="21" fillId="5" borderId="46" xfId="0" applyNumberFormat="1" applyFont="1" applyFill="1" applyBorder="1" applyAlignment="1">
      <alignment horizontal="center" vertical="center" wrapText="1"/>
    </xf>
    <xf numFmtId="49" fontId="12" fillId="3" borderId="20" xfId="0" applyNumberFormat="1" applyFont="1" applyFill="1" applyBorder="1" applyAlignment="1">
      <alignment horizontal="center" vertical="center" wrapText="1"/>
    </xf>
    <xf numFmtId="49" fontId="20" fillId="3" borderId="20" xfId="0" applyNumberFormat="1" applyFont="1" applyFill="1" applyBorder="1" applyAlignment="1">
      <alignment horizontal="center" vertical="center" wrapText="1"/>
    </xf>
    <xf numFmtId="49" fontId="21" fillId="3" borderId="20" xfId="0" applyNumberFormat="1" applyFont="1" applyFill="1" applyBorder="1" applyAlignment="1">
      <alignment wrapText="1"/>
    </xf>
    <xf numFmtId="49" fontId="21" fillId="6" borderId="22" xfId="0" applyNumberFormat="1" applyFont="1" applyFill="1" applyBorder="1" applyAlignment="1">
      <alignment horizontal="center" vertical="center" wrapText="1"/>
    </xf>
    <xf numFmtId="49" fontId="21" fillId="6" borderId="47"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49" fontId="20" fillId="3" borderId="19" xfId="0" applyNumberFormat="1" applyFont="1" applyFill="1" applyBorder="1" applyAlignment="1">
      <alignment horizontal="center" vertical="center" wrapText="1"/>
    </xf>
    <xf numFmtId="49" fontId="21" fillId="3" borderId="19" xfId="0" applyNumberFormat="1" applyFont="1" applyFill="1" applyBorder="1" applyAlignment="1">
      <alignment wrapText="1"/>
    </xf>
    <xf numFmtId="49" fontId="21" fillId="6" borderId="48" xfId="0" applyNumberFormat="1" applyFont="1" applyFill="1" applyBorder="1" applyAlignment="1">
      <alignment horizontal="center" vertical="center" wrapText="1"/>
    </xf>
    <xf numFmtId="49" fontId="21" fillId="6" borderId="49" xfId="0" applyNumberFormat="1" applyFont="1" applyFill="1" applyBorder="1" applyAlignment="1">
      <alignment horizontal="center" vertical="center" wrapText="1"/>
    </xf>
    <xf numFmtId="49" fontId="22" fillId="3" borderId="19" xfId="0" applyNumberFormat="1" applyFont="1" applyFill="1" applyBorder="1" applyAlignment="1">
      <alignment horizontal="center" vertical="center" wrapText="1"/>
    </xf>
    <xf numFmtId="49" fontId="22" fillId="6" borderId="48" xfId="0" applyNumberFormat="1" applyFont="1" applyFill="1" applyBorder="1" applyAlignment="1">
      <alignment horizontal="center" vertical="center" wrapText="1"/>
    </xf>
    <xf numFmtId="49" fontId="22" fillId="6" borderId="49" xfId="0" applyNumberFormat="1" applyFont="1" applyFill="1" applyBorder="1" applyAlignment="1">
      <alignment horizontal="center" vertical="center" wrapText="1"/>
    </xf>
    <xf numFmtId="49" fontId="12" fillId="3" borderId="33" xfId="0" applyNumberFormat="1" applyFont="1" applyFill="1" applyBorder="1" applyAlignment="1">
      <alignment horizontal="center" vertical="center" wrapText="1"/>
    </xf>
    <xf numFmtId="49" fontId="20" fillId="3" borderId="33" xfId="0" applyNumberFormat="1" applyFont="1" applyFill="1" applyBorder="1" applyAlignment="1">
      <alignment horizontal="center" vertical="center" wrapText="1"/>
    </xf>
    <xf numFmtId="49" fontId="21" fillId="3" borderId="33" xfId="0" applyNumberFormat="1" applyFont="1" applyFill="1" applyBorder="1" applyAlignment="1">
      <alignment wrapText="1"/>
    </xf>
    <xf numFmtId="49" fontId="21" fillId="6" borderId="50" xfId="0" applyNumberFormat="1" applyFont="1" applyFill="1" applyBorder="1" applyAlignment="1">
      <alignment horizontal="center" vertical="center" wrapText="1"/>
    </xf>
    <xf numFmtId="49" fontId="21" fillId="6" borderId="51" xfId="0" applyNumberFormat="1" applyFont="1" applyFill="1" applyBorder="1" applyAlignment="1">
      <alignment horizontal="center" vertical="center" wrapText="1"/>
    </xf>
    <xf numFmtId="0" fontId="12" fillId="3" borderId="20"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20" xfId="0" applyFont="1" applyFill="1" applyBorder="1" applyAlignment="1">
      <alignment wrapText="1"/>
    </xf>
    <xf numFmtId="0" fontId="20" fillId="6" borderId="22" xfId="0" applyFont="1" applyFill="1" applyBorder="1" applyAlignment="1">
      <alignment horizontal="center" vertical="center" wrapText="1"/>
    </xf>
    <xf numFmtId="0" fontId="20" fillId="6" borderId="47" xfId="0" applyFont="1" applyFill="1" applyBorder="1" applyAlignment="1">
      <alignment horizontal="center" vertical="center" wrapText="1"/>
    </xf>
    <xf numFmtId="0" fontId="12" fillId="3" borderId="19" xfId="0" applyFont="1" applyFill="1" applyBorder="1" applyAlignment="1">
      <alignment horizontal="center" vertical="center" wrapText="1"/>
    </xf>
    <xf numFmtId="9" fontId="20" fillId="3" borderId="19" xfId="0" applyNumberFormat="1" applyFont="1" applyFill="1" applyBorder="1" applyAlignment="1">
      <alignment horizontal="center" vertical="center" wrapText="1"/>
    </xf>
    <xf numFmtId="0" fontId="20" fillId="3" borderId="19" xfId="0" applyFont="1" applyFill="1" applyBorder="1" applyAlignment="1">
      <alignment wrapText="1"/>
    </xf>
    <xf numFmtId="0" fontId="20" fillId="6" borderId="48" xfId="0" applyFont="1" applyFill="1" applyBorder="1" applyAlignment="1">
      <alignment horizontal="center" vertical="center" wrapText="1"/>
    </xf>
    <xf numFmtId="0" fontId="20" fillId="6" borderId="49"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20" fillId="3" borderId="33" xfId="0" applyFont="1" applyFill="1" applyBorder="1" applyAlignment="1">
      <alignment wrapText="1"/>
    </xf>
    <xf numFmtId="0" fontId="20" fillId="6" borderId="50"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25" xfId="0" applyFont="1" applyFill="1" applyBorder="1" applyAlignment="1">
      <alignment horizontal="center" vertical="center" wrapText="1"/>
    </xf>
    <xf numFmtId="3" fontId="2" fillId="6" borderId="26" xfId="0" applyNumberFormat="1" applyFont="1" applyFill="1" applyBorder="1" applyAlignment="1">
      <alignment horizontal="center" vertical="center" wrapText="1"/>
    </xf>
    <xf numFmtId="3" fontId="2" fillId="6" borderId="25" xfId="0" applyNumberFormat="1" applyFont="1" applyFill="1" applyBorder="1" applyAlignment="1">
      <alignment horizontal="center" vertical="center" wrapText="1"/>
    </xf>
    <xf numFmtId="3" fontId="2" fillId="6" borderId="28" xfId="0" applyNumberFormat="1" applyFont="1" applyFill="1" applyBorder="1" applyAlignment="1">
      <alignment horizontal="center" vertical="center" wrapText="1"/>
    </xf>
    <xf numFmtId="3" fontId="2" fillId="6" borderId="29" xfId="0" applyNumberFormat="1" applyFont="1" applyFill="1" applyBorder="1" applyAlignment="1">
      <alignment horizontal="center" vertical="center" wrapText="1"/>
    </xf>
    <xf numFmtId="3" fontId="2" fillId="6" borderId="35" xfId="0" applyNumberFormat="1" applyFont="1" applyFill="1" applyBorder="1" applyAlignment="1">
      <alignment horizontal="center" vertical="center" wrapText="1"/>
    </xf>
    <xf numFmtId="3" fontId="2" fillId="6" borderId="34" xfId="0" applyNumberFormat="1" applyFont="1" applyFill="1" applyBorder="1" applyAlignment="1">
      <alignment horizontal="center" vertical="center" wrapText="1"/>
    </xf>
    <xf numFmtId="3" fontId="2" fillId="6" borderId="37" xfId="0" applyNumberFormat="1" applyFont="1" applyFill="1" applyBorder="1" applyAlignment="1">
      <alignment horizontal="center" vertical="center" wrapText="1"/>
    </xf>
    <xf numFmtId="3" fontId="2" fillId="6" borderId="38" xfId="0" applyNumberFormat="1" applyFont="1" applyFill="1" applyBorder="1" applyAlignment="1">
      <alignment horizontal="center" vertical="center" wrapText="1"/>
    </xf>
    <xf numFmtId="0" fontId="2" fillId="6" borderId="38" xfId="0" applyFont="1" applyFill="1" applyBorder="1" applyAlignment="1">
      <alignment horizontal="center" vertical="center" wrapText="1"/>
    </xf>
    <xf numFmtId="3" fontId="2" fillId="6" borderId="23" xfId="0" applyNumberFormat="1" applyFont="1" applyFill="1" applyBorder="1" applyAlignment="1">
      <alignment horizontal="center" vertical="center" wrapText="1"/>
    </xf>
    <xf numFmtId="0" fontId="12" fillId="3" borderId="38" xfId="0" applyFont="1" applyFill="1" applyBorder="1" applyAlignment="1">
      <alignment vertical="center" wrapText="1"/>
    </xf>
    <xf numFmtId="0" fontId="16" fillId="3" borderId="37"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4" xfId="0" applyFont="1" applyFill="1" applyBorder="1" applyAlignment="1">
      <alignment horizontal="center" vertical="center"/>
    </xf>
    <xf numFmtId="0" fontId="12" fillId="0" borderId="0" xfId="0" applyFont="1" applyAlignment="1">
      <alignment wrapText="1"/>
    </xf>
    <xf numFmtId="0" fontId="6" fillId="3" borderId="4" xfId="0" applyFont="1" applyFill="1" applyBorder="1" applyAlignment="1">
      <alignment vertical="center" wrapText="1"/>
    </xf>
    <xf numFmtId="0" fontId="6" fillId="0" borderId="0" xfId="0" applyFont="1" applyAlignment="1">
      <alignment vertical="center"/>
    </xf>
    <xf numFmtId="9" fontId="2" fillId="0" borderId="0" xfId="0" applyNumberFormat="1" applyFont="1"/>
    <xf numFmtId="0" fontId="2" fillId="0" borderId="25" xfId="0" applyFont="1" applyBorder="1" applyAlignment="1">
      <alignment vertical="top" wrapText="1"/>
    </xf>
    <xf numFmtId="0" fontId="6" fillId="0" borderId="0" xfId="0" applyFont="1"/>
    <xf numFmtId="0" fontId="23" fillId="4" borderId="0" xfId="0" applyFont="1" applyFill="1"/>
    <xf numFmtId="0" fontId="24" fillId="4" borderId="0" xfId="0" applyFont="1" applyFill="1" applyAlignment="1">
      <alignment horizontal="left"/>
    </xf>
    <xf numFmtId="3" fontId="6" fillId="0" borderId="0" xfId="0" applyNumberFormat="1" applyFont="1" applyAlignment="1">
      <alignment vertical="center"/>
    </xf>
    <xf numFmtId="0" fontId="25" fillId="0" borderId="0" xfId="0" applyFont="1"/>
    <xf numFmtId="0" fontId="0" fillId="0" borderId="53" xfId="0" applyBorder="1"/>
    <xf numFmtId="0" fontId="0" fillId="0" borderId="54" xfId="0" applyBorder="1"/>
    <xf numFmtId="0" fontId="40" fillId="0" borderId="52" xfId="0" applyFont="1" applyBorder="1"/>
    <xf numFmtId="0" fontId="6" fillId="4" borderId="5" xfId="0" applyFont="1" applyFill="1" applyBorder="1" applyAlignment="1">
      <alignment horizontal="left" wrapText="1"/>
    </xf>
    <xf numFmtId="0" fontId="4" fillId="0" borderId="6" xfId="0" applyFont="1" applyBorder="1" applyAlignment="1">
      <alignment wrapText="1"/>
    </xf>
    <xf numFmtId="0" fontId="4" fillId="0" borderId="7" xfId="0" applyFont="1" applyBorder="1" applyAlignment="1">
      <alignment wrapText="1"/>
    </xf>
    <xf numFmtId="0" fontId="6" fillId="4" borderId="5" xfId="0" applyFont="1" applyFill="1" applyBorder="1" applyAlignment="1">
      <alignment wrapText="1"/>
    </xf>
    <xf numFmtId="0" fontId="6" fillId="4" borderId="1" xfId="0" applyFont="1" applyFill="1" applyBorder="1" applyAlignment="1">
      <alignment wrapText="1"/>
    </xf>
    <xf numFmtId="0" fontId="4" fillId="0" borderId="2" xfId="0" applyFont="1" applyBorder="1" applyAlignment="1">
      <alignment wrapText="1"/>
    </xf>
    <xf numFmtId="0" fontId="4" fillId="0" borderId="3" xfId="0" applyFont="1" applyBorder="1" applyAlignment="1">
      <alignment wrapText="1"/>
    </xf>
    <xf numFmtId="0" fontId="7" fillId="0" borderId="5" xfId="0" applyFont="1" applyBorder="1" applyAlignment="1">
      <alignment wrapText="1"/>
    </xf>
    <xf numFmtId="0" fontId="2" fillId="0" borderId="1" xfId="0" applyFont="1" applyBorder="1" applyAlignment="1">
      <alignment wrapText="1"/>
    </xf>
    <xf numFmtId="0" fontId="5" fillId="2" borderId="1" xfId="0" applyFont="1" applyFill="1" applyBorder="1" applyAlignment="1">
      <alignment wrapText="1"/>
    </xf>
    <xf numFmtId="0" fontId="6" fillId="0" borderId="1" xfId="0" applyFont="1" applyBorder="1" applyAlignment="1">
      <alignment wrapText="1"/>
    </xf>
    <xf numFmtId="0" fontId="12" fillId="5" borderId="8" xfId="0" applyFont="1" applyFill="1" applyBorder="1" applyAlignment="1">
      <alignment horizontal="center" vertical="center"/>
    </xf>
    <xf numFmtId="0" fontId="4" fillId="0" borderId="10" xfId="0" applyFont="1" applyBorder="1"/>
    <xf numFmtId="0" fontId="19" fillId="5" borderId="17" xfId="0" applyFont="1" applyFill="1" applyBorder="1" applyAlignment="1">
      <alignment horizontal="center" vertical="center" wrapText="1"/>
    </xf>
    <xf numFmtId="0" fontId="4" fillId="0" borderId="18" xfId="0" applyFont="1" applyBorder="1"/>
    <xf numFmtId="0" fontId="4" fillId="0" borderId="17" xfId="0" applyFont="1" applyBorder="1"/>
    <xf numFmtId="0" fontId="4" fillId="0" borderId="31" xfId="0" applyFont="1" applyBorder="1"/>
    <xf numFmtId="0" fontId="4" fillId="0" borderId="32" xfId="0" applyFont="1" applyBorder="1"/>
    <xf numFmtId="0" fontId="12" fillId="5" borderId="17"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4" fillId="0" borderId="36" xfId="0" applyFont="1" applyBorder="1"/>
    <xf numFmtId="0" fontId="0" fillId="0" borderId="0" xfId="0"/>
    <xf numFmtId="0" fontId="4" fillId="0" borderId="39" xfId="0" applyFont="1" applyBorder="1"/>
    <xf numFmtId="0" fontId="14" fillId="2" borderId="8" xfId="0" applyFont="1" applyFill="1" applyBorder="1" applyAlignment="1">
      <alignment horizontal="center" vertical="center" wrapText="1"/>
    </xf>
    <xf numFmtId="0" fontId="4" fillId="0" borderId="9" xfId="0" applyFont="1" applyBorder="1"/>
  </cellXfs>
  <cellStyles count="1">
    <cellStyle name="Normal" xfId="0" builtinId="0"/>
  </cellStyles>
  <dxfs count="4">
    <dxf>
      <fill>
        <patternFill patternType="solid">
          <fgColor rgb="FFF4CCCC"/>
          <bgColor rgb="FFF4CCCC"/>
        </patternFill>
      </fill>
    </dxf>
    <dxf>
      <fill>
        <patternFill patternType="solid">
          <fgColor rgb="FFEA9999"/>
          <bgColor rgb="FFEA9999"/>
        </patternFill>
      </fill>
    </dxf>
    <dxf>
      <fill>
        <patternFill patternType="solid">
          <fgColor rgb="FFF4CCCC"/>
          <bgColor rgb="FFF4CCCC"/>
        </patternFill>
      </fill>
    </dxf>
    <dxf>
      <fill>
        <patternFill patternType="solid">
          <fgColor rgb="FFEA9999"/>
          <bgColor rgb="FFEA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carbonleadershipforum.org/clf-wblca-v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carbonleadershipforum.org/clf-wblca-v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Q15"/>
  <sheetViews>
    <sheetView topLeftCell="A6" zoomScale="90" zoomScaleNormal="90" workbookViewId="0">
      <selection activeCell="A19" sqref="A19"/>
    </sheetView>
  </sheetViews>
  <sheetFormatPr defaultColWidth="14.40625" defaultRowHeight="15" customHeight="1"/>
  <cols>
    <col min="1" max="2" width="33.40625" customWidth="1"/>
    <col min="3" max="3" width="62" customWidth="1"/>
  </cols>
  <sheetData>
    <row r="1" spans="1:43" ht="15" customHeight="1">
      <c r="A1" s="1" t="s">
        <v>0</v>
      </c>
    </row>
    <row r="2" spans="1:43" ht="15" customHeight="1">
      <c r="A2" s="2"/>
      <c r="B2" s="2"/>
      <c r="C2" s="2"/>
      <c r="D2" s="3"/>
      <c r="E2" s="4"/>
      <c r="F2" s="2"/>
      <c r="G2" s="5"/>
      <c r="H2" s="2"/>
      <c r="I2" s="2"/>
      <c r="J2" s="2"/>
      <c r="K2" s="2"/>
      <c r="L2" s="2"/>
      <c r="M2" s="2"/>
      <c r="N2" s="2"/>
      <c r="O2" s="2"/>
      <c r="P2" s="2"/>
      <c r="Q2" s="2"/>
      <c r="R2" s="2"/>
      <c r="S2" s="2"/>
      <c r="T2" s="2"/>
      <c r="U2" s="2"/>
    </row>
    <row r="3" spans="1:43" ht="14.75">
      <c r="A3" s="6" t="s">
        <v>1</v>
      </c>
      <c r="B3" s="2"/>
      <c r="C3" s="2"/>
      <c r="D3" s="3"/>
      <c r="E3" s="4"/>
      <c r="F3" s="2"/>
      <c r="G3" s="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row>
    <row r="4" spans="1:43" ht="29.5" customHeight="1">
      <c r="A4" s="214" t="s">
        <v>2</v>
      </c>
      <c r="B4" s="211"/>
      <c r="C4" s="212"/>
      <c r="D4" s="3"/>
      <c r="E4" s="4"/>
      <c r="F4" s="2"/>
      <c r="G4" s="5"/>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row>
    <row r="5" spans="1:43" ht="14.75">
      <c r="A5" s="215" t="s">
        <v>3</v>
      </c>
      <c r="B5" s="211"/>
      <c r="C5" s="212"/>
      <c r="D5" s="7"/>
      <c r="E5" s="4"/>
      <c r="F5" s="2"/>
      <c r="G5" s="5"/>
      <c r="H5" s="2"/>
      <c r="I5" s="2"/>
      <c r="J5" s="2"/>
      <c r="K5" s="2"/>
      <c r="L5" s="2"/>
      <c r="M5" s="2"/>
      <c r="N5" s="2"/>
      <c r="O5" s="2"/>
      <c r="P5" s="2"/>
      <c r="Q5" s="2"/>
      <c r="R5" s="2"/>
      <c r="S5" s="2"/>
      <c r="T5" s="2"/>
      <c r="U5" s="2"/>
      <c r="V5" s="2"/>
      <c r="W5" s="2"/>
      <c r="X5" s="8"/>
      <c r="Y5" s="2"/>
      <c r="Z5" s="2"/>
      <c r="AA5" s="2"/>
      <c r="AB5" s="2"/>
      <c r="AC5" s="2"/>
      <c r="AD5" s="2"/>
      <c r="AE5" s="2"/>
      <c r="AF5" s="2"/>
      <c r="AG5" s="2"/>
      <c r="AH5" s="2"/>
      <c r="AI5" s="2"/>
      <c r="AJ5" s="2"/>
      <c r="AK5" s="2"/>
      <c r="AL5" s="2"/>
      <c r="AM5" s="2"/>
      <c r="AN5" s="2"/>
      <c r="AO5" s="2"/>
      <c r="AP5" s="2"/>
      <c r="AQ5" s="2"/>
    </row>
    <row r="6" spans="1:43" ht="46" customHeight="1">
      <c r="A6" s="216" t="s">
        <v>4</v>
      </c>
      <c r="B6" s="211"/>
      <c r="C6" s="212"/>
      <c r="D6" s="9"/>
      <c r="E6" s="4"/>
      <c r="F6" s="2"/>
      <c r="G6" s="5"/>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3" ht="29.75" customHeight="1">
      <c r="A7" s="216" t="s">
        <v>5</v>
      </c>
      <c r="B7" s="211"/>
      <c r="C7" s="212"/>
      <c r="D7" s="3"/>
      <c r="E7" s="4"/>
      <c r="F7" s="2"/>
      <c r="G7" s="5"/>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ht="14.75">
      <c r="A8" s="210" t="s">
        <v>6</v>
      </c>
      <c r="B8" s="211"/>
      <c r="C8" s="212"/>
      <c r="D8" s="3"/>
      <c r="E8" s="4"/>
      <c r="F8" s="2"/>
      <c r="G8" s="5"/>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row>
    <row r="9" spans="1:43" ht="30" customHeight="1">
      <c r="A9" s="210" t="s">
        <v>7</v>
      </c>
      <c r="B9" s="211"/>
      <c r="C9" s="212"/>
      <c r="D9" s="3"/>
      <c r="E9" s="4"/>
      <c r="F9" s="2"/>
      <c r="G9" s="5"/>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ht="14.75">
      <c r="A10" s="210" t="s">
        <v>8</v>
      </c>
      <c r="B10" s="211"/>
      <c r="C10" s="212"/>
      <c r="D10" s="3"/>
      <c r="E10" s="4"/>
      <c r="F10" s="2"/>
      <c r="G10" s="5"/>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row>
    <row r="11" spans="1:43" ht="29.5" customHeight="1">
      <c r="A11" s="206" t="s">
        <v>9</v>
      </c>
      <c r="B11" s="207"/>
      <c r="C11" s="208"/>
      <c r="D11" s="3"/>
      <c r="E11" s="4"/>
      <c r="F11" s="2"/>
      <c r="G11" s="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row>
    <row r="12" spans="1:43" ht="73.25" customHeight="1">
      <c r="A12" s="209" t="s">
        <v>10</v>
      </c>
      <c r="B12" s="207"/>
      <c r="C12" s="208"/>
      <c r="D12" s="3"/>
      <c r="E12" s="4"/>
      <c r="F12" s="2"/>
      <c r="G12" s="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row>
    <row r="13" spans="1:43" ht="14.75">
      <c r="A13" s="210" t="s">
        <v>11</v>
      </c>
      <c r="B13" s="211"/>
      <c r="C13" s="212"/>
      <c r="D13" s="3"/>
      <c r="E13" s="4"/>
      <c r="F13" s="2"/>
      <c r="G13" s="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row>
    <row r="14" spans="1:43" ht="31.4" customHeight="1" thickBot="1">
      <c r="A14" s="213" t="s">
        <v>12</v>
      </c>
      <c r="B14" s="207"/>
      <c r="C14" s="208"/>
    </row>
    <row r="15" spans="1:43" ht="15" customHeight="1" thickBot="1">
      <c r="A15" s="205" t="s">
        <v>381</v>
      </c>
      <c r="B15" s="203"/>
      <c r="C15" s="204"/>
    </row>
  </sheetData>
  <mergeCells count="11">
    <mergeCell ref="A11:C11"/>
    <mergeCell ref="A12:C12"/>
    <mergeCell ref="A13:C13"/>
    <mergeCell ref="A14:C14"/>
    <mergeCell ref="A4:C4"/>
    <mergeCell ref="A5:C5"/>
    <mergeCell ref="A6:C6"/>
    <mergeCell ref="A7:C7"/>
    <mergeCell ref="A8:C8"/>
    <mergeCell ref="A9:C9"/>
    <mergeCell ref="A10:C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995"/>
  <sheetViews>
    <sheetView showGridLines="0" tabSelected="1" zoomScale="90" zoomScaleNormal="90" workbookViewId="0">
      <pane xSplit="4" ySplit="6" topLeftCell="E54" activePane="bottomRight" state="frozen"/>
      <selection pane="topRight" activeCell="E1" sqref="E1"/>
      <selection pane="bottomLeft" activeCell="A7" sqref="A7"/>
      <selection pane="bottomRight" activeCell="E7" sqref="E7"/>
    </sheetView>
  </sheetViews>
  <sheetFormatPr defaultColWidth="14.40625" defaultRowHeight="15" customHeight="1"/>
  <cols>
    <col min="1" max="1" width="3" customWidth="1"/>
    <col min="2" max="2" width="12.54296875" customWidth="1"/>
    <col min="3" max="3" width="13" customWidth="1"/>
    <col min="4" max="4" width="40.86328125" customWidth="1"/>
    <col min="5" max="5" width="23.40625" customWidth="1"/>
    <col min="6" max="6" width="70.54296875" customWidth="1"/>
    <col min="7" max="44" width="30.26953125" customWidth="1"/>
  </cols>
  <sheetData>
    <row r="1" spans="1:44" ht="21">
      <c r="A1" s="1"/>
      <c r="B1" s="10" t="s">
        <v>0</v>
      </c>
      <c r="C1" s="2"/>
      <c r="D1" s="2"/>
      <c r="E1" s="3"/>
      <c r="F1" s="4"/>
      <c r="G1" s="2"/>
      <c r="H1" s="5"/>
      <c r="I1" s="2"/>
      <c r="J1" s="2"/>
      <c r="K1" s="2"/>
      <c r="L1" s="2"/>
      <c r="M1" s="2"/>
      <c r="N1" s="2"/>
      <c r="O1" s="2"/>
      <c r="P1" s="2"/>
      <c r="Q1" s="2"/>
      <c r="R1" s="2"/>
      <c r="S1" s="2"/>
      <c r="T1" s="2"/>
      <c r="U1" s="2"/>
      <c r="V1" s="2"/>
    </row>
    <row r="2" spans="1:44" ht="14.75">
      <c r="A2" s="11"/>
      <c r="B2" s="12" t="s">
        <v>13</v>
      </c>
      <c r="C2" s="13"/>
      <c r="D2" s="13"/>
      <c r="E2" s="3"/>
      <c r="F2" s="4"/>
      <c r="G2" s="14"/>
      <c r="H2" s="5"/>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44" ht="14.25" customHeight="1">
      <c r="A3" s="15"/>
      <c r="B3" s="16" t="s">
        <v>14</v>
      </c>
      <c r="C3" s="17"/>
      <c r="D3" s="18"/>
      <c r="E3" s="19"/>
      <c r="F3" s="19"/>
      <c r="G3" s="2"/>
      <c r="H3" s="5"/>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ht="22.5" customHeight="1">
      <c r="A4" s="13"/>
      <c r="B4" s="20" t="s">
        <v>15</v>
      </c>
      <c r="C4" s="21"/>
      <c r="D4" s="21"/>
      <c r="E4" s="21"/>
      <c r="F4" s="22"/>
      <c r="G4" s="2"/>
      <c r="H4" s="5"/>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31.5" customHeight="1">
      <c r="A5" s="23"/>
      <c r="B5" s="217" t="s">
        <v>16</v>
      </c>
      <c r="C5" s="218"/>
      <c r="D5" s="24" t="s">
        <v>17</v>
      </c>
      <c r="E5" s="25" t="s">
        <v>18</v>
      </c>
      <c r="F5" s="26" t="s">
        <v>19</v>
      </c>
      <c r="G5" s="25" t="s">
        <v>20</v>
      </c>
      <c r="H5" s="25" t="s">
        <v>21</v>
      </c>
      <c r="I5" s="25" t="s">
        <v>22</v>
      </c>
      <c r="J5" s="25" t="s">
        <v>23</v>
      </c>
      <c r="K5" s="25" t="s">
        <v>24</v>
      </c>
      <c r="L5" s="25" t="s">
        <v>25</v>
      </c>
      <c r="M5" s="25" t="s">
        <v>26</v>
      </c>
      <c r="N5" s="25" t="s">
        <v>27</v>
      </c>
      <c r="O5" s="25" t="s">
        <v>28</v>
      </c>
      <c r="P5" s="25" t="s">
        <v>29</v>
      </c>
      <c r="Q5" s="25" t="s">
        <v>30</v>
      </c>
      <c r="R5" s="25" t="s">
        <v>31</v>
      </c>
      <c r="S5" s="25" t="s">
        <v>32</v>
      </c>
      <c r="T5" s="25" t="s">
        <v>33</v>
      </c>
      <c r="U5" s="25" t="s">
        <v>34</v>
      </c>
      <c r="V5" s="25" t="s">
        <v>35</v>
      </c>
      <c r="W5" s="25" t="s">
        <v>36</v>
      </c>
      <c r="X5" s="25" t="s">
        <v>37</v>
      </c>
      <c r="Y5" s="25" t="s">
        <v>38</v>
      </c>
      <c r="Z5" s="25" t="s">
        <v>39</v>
      </c>
      <c r="AA5" s="25" t="s">
        <v>40</v>
      </c>
      <c r="AB5" s="25" t="s">
        <v>41</v>
      </c>
      <c r="AC5" s="25" t="s">
        <v>42</v>
      </c>
      <c r="AD5" s="25" t="s">
        <v>43</v>
      </c>
      <c r="AE5" s="25" t="s">
        <v>44</v>
      </c>
      <c r="AF5" s="25" t="s">
        <v>45</v>
      </c>
      <c r="AG5" s="25" t="s">
        <v>46</v>
      </c>
      <c r="AH5" s="25" t="s">
        <v>47</v>
      </c>
      <c r="AI5" s="25" t="s">
        <v>48</v>
      </c>
      <c r="AJ5" s="25" t="s">
        <v>49</v>
      </c>
      <c r="AK5" s="25" t="s">
        <v>50</v>
      </c>
      <c r="AL5" s="25" t="s">
        <v>51</v>
      </c>
      <c r="AM5" s="25" t="s">
        <v>52</v>
      </c>
      <c r="AN5" s="25" t="s">
        <v>53</v>
      </c>
      <c r="AO5" s="25" t="s">
        <v>54</v>
      </c>
      <c r="AP5" s="25" t="s">
        <v>55</v>
      </c>
      <c r="AQ5" s="25" t="s">
        <v>56</v>
      </c>
      <c r="AR5" s="25" t="s">
        <v>57</v>
      </c>
    </row>
    <row r="6" spans="1:44" ht="14.75">
      <c r="A6" s="27"/>
      <c r="B6" s="28"/>
      <c r="C6" s="29"/>
      <c r="D6" s="30" t="s">
        <v>58</v>
      </c>
      <c r="E6" s="31" t="s">
        <v>59</v>
      </c>
      <c r="F6" s="32" t="s">
        <v>60</v>
      </c>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row>
    <row r="7" spans="1:44" ht="14.75">
      <c r="A7" s="27"/>
      <c r="B7" s="34"/>
      <c r="C7" s="35"/>
      <c r="D7" s="36" t="s">
        <v>61</v>
      </c>
      <c r="E7" s="37" t="s">
        <v>62</v>
      </c>
      <c r="F7" s="38" t="s">
        <v>63</v>
      </c>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row>
    <row r="8" spans="1:44" ht="14.75">
      <c r="A8" s="27"/>
      <c r="B8" s="34"/>
      <c r="C8" s="35"/>
      <c r="D8" s="36" t="s">
        <v>64</v>
      </c>
      <c r="E8" s="37" t="s">
        <v>65</v>
      </c>
      <c r="F8" s="38" t="s">
        <v>66</v>
      </c>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row>
    <row r="9" spans="1:44" ht="14.75">
      <c r="A9" s="27"/>
      <c r="B9" s="224" t="s">
        <v>67</v>
      </c>
      <c r="C9" s="220"/>
      <c r="D9" s="40" t="s">
        <v>68</v>
      </c>
      <c r="E9" s="41" t="s">
        <v>69</v>
      </c>
      <c r="F9" s="42" t="s">
        <v>70</v>
      </c>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row>
    <row r="10" spans="1:44" ht="14.75">
      <c r="A10" s="27"/>
      <c r="B10" s="221"/>
      <c r="C10" s="220"/>
      <c r="D10" s="44" t="s">
        <v>71</v>
      </c>
      <c r="E10" s="45" t="s">
        <v>72</v>
      </c>
      <c r="F10" s="46" t="s">
        <v>73</v>
      </c>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3"/>
    </row>
    <row r="11" spans="1:44" ht="29.5">
      <c r="A11" s="27"/>
      <c r="B11" s="221"/>
      <c r="C11" s="220"/>
      <c r="D11" s="36" t="s">
        <v>74</v>
      </c>
      <c r="E11" s="48">
        <v>2027</v>
      </c>
      <c r="F11" s="49" t="s">
        <v>75</v>
      </c>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1"/>
    </row>
    <row r="12" spans="1:44" ht="14.75">
      <c r="A12" s="27"/>
      <c r="B12" s="221"/>
      <c r="C12" s="220"/>
      <c r="D12" s="36" t="s">
        <v>76</v>
      </c>
      <c r="E12" s="52" t="s">
        <v>77</v>
      </c>
      <c r="F12" s="53" t="s">
        <v>78</v>
      </c>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5"/>
    </row>
    <row r="13" spans="1:44" ht="118">
      <c r="A13" s="27"/>
      <c r="B13" s="221"/>
      <c r="C13" s="220"/>
      <c r="D13" s="36" t="s">
        <v>79</v>
      </c>
      <c r="E13" s="52" t="s">
        <v>80</v>
      </c>
      <c r="F13" s="53" t="s">
        <v>81</v>
      </c>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5"/>
    </row>
    <row r="14" spans="1:44" ht="14.75">
      <c r="A14" s="27"/>
      <c r="B14" s="221"/>
      <c r="C14" s="220"/>
      <c r="D14" s="36" t="s">
        <v>82</v>
      </c>
      <c r="E14" s="52" t="s">
        <v>83</v>
      </c>
      <c r="F14" s="53"/>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5"/>
    </row>
    <row r="15" spans="1:44" ht="59">
      <c r="A15" s="27"/>
      <c r="B15" s="221"/>
      <c r="C15" s="220"/>
      <c r="D15" s="36" t="s">
        <v>84</v>
      </c>
      <c r="E15" s="52">
        <v>10591</v>
      </c>
      <c r="F15" s="53" t="s">
        <v>85</v>
      </c>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5"/>
    </row>
    <row r="16" spans="1:44" ht="29.5">
      <c r="A16" s="27"/>
      <c r="B16" s="221"/>
      <c r="C16" s="220"/>
      <c r="D16" s="36" t="s">
        <v>86</v>
      </c>
      <c r="E16" s="52" t="s">
        <v>87</v>
      </c>
      <c r="F16" s="53" t="s">
        <v>88</v>
      </c>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5"/>
    </row>
    <row r="17" spans="1:44" ht="29.5">
      <c r="A17" s="27"/>
      <c r="B17" s="221"/>
      <c r="C17" s="220"/>
      <c r="D17" s="36" t="s">
        <v>89</v>
      </c>
      <c r="E17" s="52" t="s">
        <v>90</v>
      </c>
      <c r="F17" s="53" t="s">
        <v>91</v>
      </c>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5"/>
    </row>
    <row r="18" spans="1:44" ht="14.75">
      <c r="A18" s="27"/>
      <c r="B18" s="221"/>
      <c r="C18" s="220"/>
      <c r="D18" s="36" t="s">
        <v>92</v>
      </c>
      <c r="E18" s="52">
        <v>1</v>
      </c>
      <c r="F18" s="53" t="s">
        <v>93</v>
      </c>
      <c r="G18" s="54"/>
      <c r="H18" s="54"/>
      <c r="I18" s="54"/>
      <c r="J18" s="54"/>
      <c r="K18" s="54"/>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7"/>
    </row>
    <row r="19" spans="1:44" ht="44.25">
      <c r="A19" s="27"/>
      <c r="B19" s="221"/>
      <c r="C19" s="220"/>
      <c r="D19" s="36" t="s">
        <v>94</v>
      </c>
      <c r="E19" s="58">
        <v>250000</v>
      </c>
      <c r="F19" s="53" t="s">
        <v>95</v>
      </c>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7"/>
    </row>
    <row r="20" spans="1:44" ht="29.5">
      <c r="A20" s="27"/>
      <c r="B20" s="221"/>
      <c r="C20" s="220"/>
      <c r="D20" s="59" t="s">
        <v>96</v>
      </c>
      <c r="E20" s="58">
        <v>25000</v>
      </c>
      <c r="F20" s="60" t="s">
        <v>97</v>
      </c>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2"/>
    </row>
    <row r="21" spans="1:44" ht="30" customHeight="1">
      <c r="A21" s="27"/>
      <c r="B21" s="221"/>
      <c r="C21" s="220"/>
      <c r="D21" s="63" t="s">
        <v>98</v>
      </c>
      <c r="E21" s="64">
        <v>150000</v>
      </c>
      <c r="F21" s="65" t="s">
        <v>99</v>
      </c>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2"/>
    </row>
    <row r="22" spans="1:44" ht="177">
      <c r="A22" s="27"/>
      <c r="B22" s="222"/>
      <c r="C22" s="223"/>
      <c r="D22" s="66" t="s">
        <v>100</v>
      </c>
      <c r="E22" s="67">
        <v>70000</v>
      </c>
      <c r="F22" s="68" t="s">
        <v>101</v>
      </c>
      <c r="G22" s="69">
        <v>0</v>
      </c>
      <c r="H22" s="69">
        <v>0</v>
      </c>
      <c r="I22" s="69">
        <v>0</v>
      </c>
      <c r="J22" s="69">
        <v>0</v>
      </c>
      <c r="K22" s="69">
        <v>0</v>
      </c>
      <c r="L22" s="69">
        <v>0</v>
      </c>
      <c r="M22" s="69">
        <v>0</v>
      </c>
      <c r="N22" s="69">
        <v>0</v>
      </c>
      <c r="O22" s="69">
        <v>0</v>
      </c>
      <c r="P22" s="69">
        <v>0</v>
      </c>
      <c r="Q22" s="69">
        <v>0</v>
      </c>
      <c r="R22" s="69">
        <v>0</v>
      </c>
      <c r="S22" s="69">
        <v>0</v>
      </c>
      <c r="T22" s="69">
        <v>0</v>
      </c>
      <c r="U22" s="69">
        <v>0</v>
      </c>
      <c r="V22" s="69">
        <v>0</v>
      </c>
      <c r="W22" s="69">
        <v>0</v>
      </c>
      <c r="X22" s="69">
        <v>0</v>
      </c>
      <c r="Y22" s="69">
        <v>0</v>
      </c>
      <c r="Z22" s="69">
        <v>0</v>
      </c>
      <c r="AA22" s="69">
        <v>0</v>
      </c>
      <c r="AB22" s="69">
        <v>0</v>
      </c>
      <c r="AC22" s="69">
        <v>0</v>
      </c>
      <c r="AD22" s="69">
        <v>0</v>
      </c>
      <c r="AE22" s="69">
        <v>0</v>
      </c>
      <c r="AF22" s="69">
        <v>0</v>
      </c>
      <c r="AG22" s="69">
        <v>0</v>
      </c>
      <c r="AH22" s="69">
        <v>0</v>
      </c>
      <c r="AI22" s="69">
        <v>0</v>
      </c>
      <c r="AJ22" s="69">
        <v>0</v>
      </c>
      <c r="AK22" s="69">
        <v>0</v>
      </c>
      <c r="AL22" s="69">
        <v>0</v>
      </c>
      <c r="AM22" s="69">
        <v>0</v>
      </c>
      <c r="AN22" s="69">
        <v>0</v>
      </c>
      <c r="AO22" s="69">
        <v>0</v>
      </c>
      <c r="AP22" s="69">
        <v>0</v>
      </c>
      <c r="AQ22" s="69">
        <v>0</v>
      </c>
      <c r="AR22" s="70">
        <v>0</v>
      </c>
    </row>
    <row r="23" spans="1:44" ht="47.25" customHeight="1">
      <c r="A23" s="27"/>
      <c r="B23" s="225" t="s">
        <v>102</v>
      </c>
      <c r="C23" s="226"/>
      <c r="D23" s="30" t="s">
        <v>103</v>
      </c>
      <c r="E23" s="71">
        <v>30000</v>
      </c>
      <c r="F23" s="72" t="s">
        <v>104</v>
      </c>
      <c r="G23" s="73">
        <v>0</v>
      </c>
      <c r="H23" s="73">
        <v>0</v>
      </c>
      <c r="I23" s="73">
        <v>0</v>
      </c>
      <c r="J23" s="73">
        <v>0</v>
      </c>
      <c r="K23" s="73">
        <v>0</v>
      </c>
      <c r="L23" s="73">
        <v>0</v>
      </c>
      <c r="M23" s="73">
        <v>0</v>
      </c>
      <c r="N23" s="73">
        <v>0</v>
      </c>
      <c r="O23" s="73">
        <v>0</v>
      </c>
      <c r="P23" s="73">
        <v>0</v>
      </c>
      <c r="Q23" s="73">
        <v>0</v>
      </c>
      <c r="R23" s="73">
        <v>0</v>
      </c>
      <c r="S23" s="73">
        <v>0</v>
      </c>
      <c r="T23" s="73">
        <v>0</v>
      </c>
      <c r="U23" s="73">
        <v>0</v>
      </c>
      <c r="V23" s="73">
        <v>0</v>
      </c>
      <c r="W23" s="73">
        <v>0</v>
      </c>
      <c r="X23" s="73">
        <v>0</v>
      </c>
      <c r="Y23" s="73">
        <v>0</v>
      </c>
      <c r="Z23" s="73">
        <v>0</v>
      </c>
      <c r="AA23" s="73">
        <v>0</v>
      </c>
      <c r="AB23" s="73">
        <v>0</v>
      </c>
      <c r="AC23" s="73">
        <v>0</v>
      </c>
      <c r="AD23" s="73">
        <v>0</v>
      </c>
      <c r="AE23" s="73">
        <v>0</v>
      </c>
      <c r="AF23" s="73">
        <v>0</v>
      </c>
      <c r="AG23" s="73">
        <v>0</v>
      </c>
      <c r="AH23" s="73">
        <v>0</v>
      </c>
      <c r="AI23" s="73">
        <v>0</v>
      </c>
      <c r="AJ23" s="73">
        <v>0</v>
      </c>
      <c r="AK23" s="73">
        <v>0</v>
      </c>
      <c r="AL23" s="73">
        <v>0</v>
      </c>
      <c r="AM23" s="73">
        <v>0</v>
      </c>
      <c r="AN23" s="73">
        <v>0</v>
      </c>
      <c r="AO23" s="73">
        <v>0</v>
      </c>
      <c r="AP23" s="73">
        <v>0</v>
      </c>
      <c r="AQ23" s="73">
        <v>0</v>
      </c>
      <c r="AR23" s="74">
        <v>0</v>
      </c>
    </row>
    <row r="24" spans="1:44" ht="29.25" customHeight="1">
      <c r="A24" s="27"/>
      <c r="B24" s="221"/>
      <c r="C24" s="227"/>
      <c r="D24" s="36" t="s">
        <v>105</v>
      </c>
      <c r="E24" s="75">
        <v>40000</v>
      </c>
      <c r="F24" s="53" t="s">
        <v>106</v>
      </c>
      <c r="G24" s="56">
        <v>0</v>
      </c>
      <c r="H24" s="56">
        <v>0</v>
      </c>
      <c r="I24" s="56">
        <v>0</v>
      </c>
      <c r="J24" s="56">
        <v>0</v>
      </c>
      <c r="K24" s="56">
        <v>0</v>
      </c>
      <c r="L24" s="56">
        <v>0</v>
      </c>
      <c r="M24" s="56">
        <v>0</v>
      </c>
      <c r="N24" s="56">
        <v>0</v>
      </c>
      <c r="O24" s="56">
        <v>0</v>
      </c>
      <c r="P24" s="56">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7">
        <v>0</v>
      </c>
    </row>
    <row r="25" spans="1:44" ht="30" customHeight="1">
      <c r="A25" s="27"/>
      <c r="B25" s="221"/>
      <c r="C25" s="227"/>
      <c r="D25" s="36" t="s">
        <v>107</v>
      </c>
      <c r="E25" s="75"/>
      <c r="F25" s="53" t="s">
        <v>108</v>
      </c>
      <c r="G25" s="56">
        <v>0</v>
      </c>
      <c r="H25" s="56">
        <v>0</v>
      </c>
      <c r="I25" s="56">
        <v>0</v>
      </c>
      <c r="J25" s="56">
        <v>0</v>
      </c>
      <c r="K25" s="56">
        <v>0</v>
      </c>
      <c r="L25" s="56">
        <v>0</v>
      </c>
      <c r="M25" s="56">
        <v>0</v>
      </c>
      <c r="N25" s="56">
        <v>0</v>
      </c>
      <c r="O25" s="56">
        <v>0</v>
      </c>
      <c r="P25" s="56">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7">
        <v>0</v>
      </c>
    </row>
    <row r="26" spans="1:44" ht="32.25" customHeight="1">
      <c r="A26" s="27"/>
      <c r="B26" s="221"/>
      <c r="C26" s="227"/>
      <c r="D26" s="36" t="s">
        <v>109</v>
      </c>
      <c r="E26" s="75"/>
      <c r="F26" s="53" t="s">
        <v>110</v>
      </c>
      <c r="G26" s="56">
        <v>0</v>
      </c>
      <c r="H26" s="56">
        <v>0</v>
      </c>
      <c r="I26" s="56">
        <v>0</v>
      </c>
      <c r="J26" s="56">
        <v>0</v>
      </c>
      <c r="K26" s="56">
        <v>0</v>
      </c>
      <c r="L26" s="56">
        <v>0</v>
      </c>
      <c r="M26" s="56">
        <v>0</v>
      </c>
      <c r="N26" s="56">
        <v>0</v>
      </c>
      <c r="O26" s="56">
        <v>0</v>
      </c>
      <c r="P26" s="56">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7">
        <v>0</v>
      </c>
    </row>
    <row r="27" spans="1:44" ht="31.5" customHeight="1">
      <c r="A27" s="27"/>
      <c r="B27" s="221"/>
      <c r="C27" s="227"/>
      <c r="D27" s="36" t="s">
        <v>111</v>
      </c>
      <c r="E27" s="75"/>
      <c r="F27" s="53" t="s">
        <v>112</v>
      </c>
      <c r="G27" s="56">
        <v>0</v>
      </c>
      <c r="H27" s="56">
        <v>0</v>
      </c>
      <c r="I27" s="56">
        <v>0</v>
      </c>
      <c r="J27" s="56">
        <v>0</v>
      </c>
      <c r="K27" s="56">
        <v>0</v>
      </c>
      <c r="L27" s="56">
        <v>0</v>
      </c>
      <c r="M27" s="56">
        <v>0</v>
      </c>
      <c r="N27" s="56">
        <v>0</v>
      </c>
      <c r="O27" s="56">
        <v>0</v>
      </c>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7">
        <v>0</v>
      </c>
    </row>
    <row r="28" spans="1:44" ht="15.75" customHeight="1">
      <c r="A28" s="27"/>
      <c r="B28" s="222"/>
      <c r="C28" s="228"/>
      <c r="D28" s="66" t="s">
        <v>113</v>
      </c>
      <c r="E28" s="76"/>
      <c r="F28" s="68" t="s">
        <v>114</v>
      </c>
      <c r="G28" s="69">
        <v>0</v>
      </c>
      <c r="H28" s="69">
        <v>0</v>
      </c>
      <c r="I28" s="69">
        <v>0</v>
      </c>
      <c r="J28" s="69">
        <v>0</v>
      </c>
      <c r="K28" s="69">
        <v>0</v>
      </c>
      <c r="L28" s="69">
        <v>0</v>
      </c>
      <c r="M28" s="69">
        <v>0</v>
      </c>
      <c r="N28" s="69">
        <v>0</v>
      </c>
      <c r="O28" s="69">
        <v>0</v>
      </c>
      <c r="P28" s="69">
        <v>0</v>
      </c>
      <c r="Q28" s="69">
        <v>0</v>
      </c>
      <c r="R28" s="69">
        <v>0</v>
      </c>
      <c r="S28" s="69">
        <v>0</v>
      </c>
      <c r="T28" s="69">
        <v>0</v>
      </c>
      <c r="U28" s="69">
        <v>0</v>
      </c>
      <c r="V28" s="69">
        <v>0</v>
      </c>
      <c r="W28" s="69">
        <v>0</v>
      </c>
      <c r="X28" s="69">
        <v>0</v>
      </c>
      <c r="Y28" s="69">
        <v>0</v>
      </c>
      <c r="Z28" s="69">
        <v>0</v>
      </c>
      <c r="AA28" s="69">
        <v>0</v>
      </c>
      <c r="AB28" s="69">
        <v>0</v>
      </c>
      <c r="AC28" s="69">
        <v>0</v>
      </c>
      <c r="AD28" s="69">
        <v>0</v>
      </c>
      <c r="AE28" s="69">
        <v>0</v>
      </c>
      <c r="AF28" s="69">
        <v>0</v>
      </c>
      <c r="AG28" s="69">
        <v>0</v>
      </c>
      <c r="AH28" s="69">
        <v>0</v>
      </c>
      <c r="AI28" s="69">
        <v>0</v>
      </c>
      <c r="AJ28" s="69">
        <v>0</v>
      </c>
      <c r="AK28" s="69">
        <v>0</v>
      </c>
      <c r="AL28" s="69">
        <v>0</v>
      </c>
      <c r="AM28" s="69">
        <v>0</v>
      </c>
      <c r="AN28" s="69">
        <v>0</v>
      </c>
      <c r="AO28" s="69">
        <v>0</v>
      </c>
      <c r="AP28" s="69">
        <v>0</v>
      </c>
      <c r="AQ28" s="69">
        <v>0</v>
      </c>
      <c r="AR28" s="70">
        <v>0</v>
      </c>
    </row>
    <row r="29" spans="1:44" ht="46.5" customHeight="1">
      <c r="A29" s="27"/>
      <c r="B29" s="225" t="s">
        <v>115</v>
      </c>
      <c r="C29" s="226"/>
      <c r="D29" s="30" t="s">
        <v>116</v>
      </c>
      <c r="E29" s="77" t="s">
        <v>117</v>
      </c>
      <c r="F29" s="78" t="s">
        <v>118</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row>
    <row r="30" spans="1:44" ht="15.75" customHeight="1">
      <c r="A30" s="27"/>
      <c r="B30" s="221"/>
      <c r="C30" s="227"/>
      <c r="D30" s="36" t="s">
        <v>119</v>
      </c>
      <c r="E30" s="80">
        <v>2023</v>
      </c>
      <c r="F30" s="81" t="s">
        <v>120</v>
      </c>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row>
    <row r="31" spans="1:44" ht="15.75" customHeight="1">
      <c r="A31" s="27"/>
      <c r="B31" s="221"/>
      <c r="C31" s="227"/>
      <c r="D31" s="36" t="s">
        <v>121</v>
      </c>
      <c r="E31" s="80" t="s">
        <v>122</v>
      </c>
      <c r="F31" s="81" t="s">
        <v>123</v>
      </c>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row>
    <row r="32" spans="1:44" ht="15.75" customHeight="1">
      <c r="A32" s="27"/>
      <c r="B32" s="221"/>
      <c r="C32" s="227"/>
      <c r="D32" s="36" t="s">
        <v>124</v>
      </c>
      <c r="E32" s="80" t="s">
        <v>125</v>
      </c>
      <c r="F32" s="81" t="s">
        <v>126</v>
      </c>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row>
    <row r="33" spans="1:44" ht="31.5" customHeight="1">
      <c r="A33" s="27"/>
      <c r="B33" s="221"/>
      <c r="C33" s="227"/>
      <c r="D33" s="36" t="s">
        <v>127</v>
      </c>
      <c r="E33" s="80" t="s">
        <v>128</v>
      </c>
      <c r="F33" s="81" t="s">
        <v>129</v>
      </c>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row>
    <row r="34" spans="1:44" ht="31.5" customHeight="1">
      <c r="A34" s="27"/>
      <c r="B34" s="221"/>
      <c r="C34" s="227"/>
      <c r="D34" s="36" t="s">
        <v>130</v>
      </c>
      <c r="E34" s="80" t="s">
        <v>131</v>
      </c>
      <c r="F34" s="81" t="s">
        <v>132</v>
      </c>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row>
    <row r="35" spans="1:44" ht="15.75" customHeight="1">
      <c r="A35" s="27"/>
      <c r="B35" s="222"/>
      <c r="C35" s="228"/>
      <c r="D35" s="36" t="s">
        <v>133</v>
      </c>
      <c r="E35" s="80">
        <v>60</v>
      </c>
      <c r="F35" s="81" t="s">
        <v>134</v>
      </c>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row>
    <row r="36" spans="1:44" ht="44.25">
      <c r="A36" s="27"/>
      <c r="B36" s="225" t="s">
        <v>135</v>
      </c>
      <c r="C36" s="225" t="s">
        <v>136</v>
      </c>
      <c r="D36" s="30" t="s">
        <v>137</v>
      </c>
      <c r="E36" s="82">
        <v>331.76</v>
      </c>
      <c r="F36" s="78" t="s">
        <v>138</v>
      </c>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row>
    <row r="37" spans="1:44" ht="30" customHeight="1">
      <c r="A37" s="27"/>
      <c r="B37" s="221"/>
      <c r="C37" s="221"/>
      <c r="D37" s="84" t="s">
        <v>139</v>
      </c>
      <c r="E37" s="85">
        <v>23.98</v>
      </c>
      <c r="F37" s="86" t="s">
        <v>140</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row>
    <row r="38" spans="1:44" ht="29.5">
      <c r="A38" s="27"/>
      <c r="B38" s="221"/>
      <c r="C38" s="221"/>
      <c r="D38" s="87" t="s">
        <v>141</v>
      </c>
      <c r="E38" s="88" t="s">
        <v>142</v>
      </c>
      <c r="F38" s="86" t="s">
        <v>143</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row>
    <row r="39" spans="1:44" ht="29.5">
      <c r="A39" s="27"/>
      <c r="B39" s="221"/>
      <c r="C39" s="221"/>
      <c r="D39" s="87" t="s">
        <v>144</v>
      </c>
      <c r="E39" s="45">
        <v>4.79</v>
      </c>
      <c r="F39" s="86" t="s">
        <v>145</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row>
    <row r="40" spans="1:44" ht="29.5">
      <c r="A40" s="27"/>
      <c r="B40" s="221"/>
      <c r="C40" s="221"/>
      <c r="D40" s="87" t="s">
        <v>146</v>
      </c>
      <c r="E40" s="89">
        <v>12.02</v>
      </c>
      <c r="F40" s="86" t="s">
        <v>147</v>
      </c>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row>
    <row r="41" spans="1:44" ht="29.5">
      <c r="A41" s="27"/>
      <c r="B41" s="221"/>
      <c r="C41" s="222"/>
      <c r="D41" s="90" t="s">
        <v>148</v>
      </c>
      <c r="E41" s="91" t="s">
        <v>142</v>
      </c>
      <c r="F41" s="86" t="s">
        <v>149</v>
      </c>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row>
    <row r="42" spans="1:44" ht="236">
      <c r="A42" s="27"/>
      <c r="B42" s="221"/>
      <c r="C42" s="225" t="s">
        <v>150</v>
      </c>
      <c r="D42" s="92" t="s">
        <v>151</v>
      </c>
      <c r="E42" s="93" t="s">
        <v>142</v>
      </c>
      <c r="F42" s="94" t="s">
        <v>152</v>
      </c>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row>
    <row r="43" spans="1:44" ht="44.25">
      <c r="A43" s="27"/>
      <c r="B43" s="221"/>
      <c r="C43" s="221"/>
      <c r="D43" s="84" t="s">
        <v>153</v>
      </c>
      <c r="E43" s="95" t="s">
        <v>142</v>
      </c>
      <c r="F43" s="86" t="s">
        <v>154</v>
      </c>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row>
    <row r="44" spans="1:44" ht="29.5">
      <c r="A44" s="27"/>
      <c r="B44" s="221"/>
      <c r="C44" s="221"/>
      <c r="D44" s="84" t="s">
        <v>155</v>
      </c>
      <c r="E44" s="95" t="s">
        <v>142</v>
      </c>
      <c r="F44" s="86" t="s">
        <v>156</v>
      </c>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row>
    <row r="45" spans="1:44" ht="29.5">
      <c r="A45" s="27"/>
      <c r="B45" s="221"/>
      <c r="C45" s="221"/>
      <c r="D45" s="84" t="s">
        <v>157</v>
      </c>
      <c r="E45" s="96" t="s">
        <v>142</v>
      </c>
      <c r="F45" s="86" t="s">
        <v>158</v>
      </c>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row>
    <row r="46" spans="1:44" ht="29.5">
      <c r="A46" s="27"/>
      <c r="B46" s="221"/>
      <c r="C46" s="221"/>
      <c r="D46" s="84" t="s">
        <v>159</v>
      </c>
      <c r="E46" s="96" t="s">
        <v>142</v>
      </c>
      <c r="F46" s="86" t="s">
        <v>160</v>
      </c>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row>
    <row r="47" spans="1:44" ht="29.5">
      <c r="A47" s="27"/>
      <c r="B47" s="221"/>
      <c r="C47" s="222"/>
      <c r="D47" s="97" t="s">
        <v>161</v>
      </c>
      <c r="E47" s="98" t="s">
        <v>142</v>
      </c>
      <c r="F47" s="86" t="s">
        <v>162</v>
      </c>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row>
    <row r="48" spans="1:44" ht="29.5">
      <c r="A48" s="27"/>
      <c r="B48" s="221"/>
      <c r="C48" s="225" t="s">
        <v>163</v>
      </c>
      <c r="D48" s="99" t="s">
        <v>164</v>
      </c>
      <c r="E48" s="77" t="s">
        <v>131</v>
      </c>
      <c r="F48" s="78" t="s">
        <v>165</v>
      </c>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row>
    <row r="49" spans="1:44" ht="29.5">
      <c r="A49" s="27"/>
      <c r="B49" s="221"/>
      <c r="C49" s="221"/>
      <c r="D49" s="100" t="s">
        <v>166</v>
      </c>
      <c r="E49" s="80" t="s">
        <v>167</v>
      </c>
      <c r="F49" s="81" t="s">
        <v>165</v>
      </c>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row>
    <row r="50" spans="1:44" ht="29.5">
      <c r="A50" s="27"/>
      <c r="B50" s="221"/>
      <c r="C50" s="221"/>
      <c r="D50" s="100" t="s">
        <v>168</v>
      </c>
      <c r="E50" s="80" t="s">
        <v>167</v>
      </c>
      <c r="F50" s="81" t="s">
        <v>165</v>
      </c>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row>
    <row r="51" spans="1:44" ht="29.5">
      <c r="A51" s="27"/>
      <c r="B51" s="222"/>
      <c r="C51" s="222"/>
      <c r="D51" s="101" t="s">
        <v>169</v>
      </c>
      <c r="E51" s="102"/>
      <c r="F51" s="103" t="s">
        <v>170</v>
      </c>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row>
    <row r="52" spans="1:44" ht="29.25" customHeight="1">
      <c r="A52" s="27"/>
      <c r="B52" s="225" t="s">
        <v>171</v>
      </c>
      <c r="C52" s="226"/>
      <c r="D52" s="104" t="s">
        <v>172</v>
      </c>
      <c r="E52" s="105" t="s">
        <v>173</v>
      </c>
      <c r="F52" s="94" t="s">
        <v>174</v>
      </c>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row>
    <row r="53" spans="1:44" ht="31.5" customHeight="1">
      <c r="A53" s="27"/>
      <c r="B53" s="221"/>
      <c r="C53" s="227"/>
      <c r="D53" s="106" t="s">
        <v>175</v>
      </c>
      <c r="E53" s="107" t="s">
        <v>176</v>
      </c>
      <c r="F53" s="108" t="s">
        <v>177</v>
      </c>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row>
    <row r="54" spans="1:44" ht="111.75" customHeight="1">
      <c r="A54" s="109"/>
      <c r="B54" s="222"/>
      <c r="C54" s="228"/>
      <c r="D54" s="110" t="s">
        <v>178</v>
      </c>
      <c r="E54" s="111">
        <v>22</v>
      </c>
      <c r="F54" s="112" t="s">
        <v>179</v>
      </c>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row>
    <row r="55" spans="1:44" ht="111.75" customHeight="1">
      <c r="A55" s="109"/>
      <c r="B55" s="229" t="s">
        <v>180</v>
      </c>
      <c r="C55" s="230"/>
      <c r="D55" s="218"/>
      <c r="E55" s="113" t="s">
        <v>131</v>
      </c>
      <c r="F55" s="114" t="s">
        <v>181</v>
      </c>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row>
    <row r="56" spans="1:44" ht="75.75" customHeight="1">
      <c r="A56" s="109"/>
      <c r="B56" s="229" t="s">
        <v>182</v>
      </c>
      <c r="C56" s="230"/>
      <c r="D56" s="218"/>
      <c r="E56" s="116" t="s">
        <v>183</v>
      </c>
      <c r="F56" s="117" t="s">
        <v>184</v>
      </c>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row>
    <row r="57" spans="1:44" ht="32.25" customHeight="1">
      <c r="A57" s="109"/>
      <c r="B57" s="229" t="s">
        <v>185</v>
      </c>
      <c r="C57" s="230"/>
      <c r="D57" s="218"/>
      <c r="E57" s="113"/>
      <c r="F57" s="117" t="s">
        <v>186</v>
      </c>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row>
    <row r="58" spans="1:44" ht="15.75" customHeight="1">
      <c r="A58" s="119"/>
      <c r="B58" s="2"/>
      <c r="C58" s="2"/>
      <c r="D58" s="2"/>
      <c r="E58" s="3"/>
      <c r="F58" s="4"/>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row>
    <row r="59" spans="1:44" ht="21.75" customHeight="1">
      <c r="A59" s="121"/>
      <c r="B59" s="10" t="s">
        <v>187</v>
      </c>
      <c r="C59" s="122"/>
      <c r="D59" s="123"/>
      <c r="E59" s="123"/>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row>
    <row r="60" spans="1:44" ht="15.75" customHeight="1">
      <c r="A60" s="125"/>
      <c r="B60" s="126" t="s">
        <v>188</v>
      </c>
      <c r="C60" s="122"/>
      <c r="D60" s="123"/>
      <c r="E60" s="123"/>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row>
    <row r="61" spans="1:44" ht="15.75" customHeight="1">
      <c r="A61" s="125"/>
      <c r="B61" s="126" t="s">
        <v>189</v>
      </c>
      <c r="C61" s="122"/>
      <c r="D61" s="123"/>
      <c r="E61" s="123"/>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row>
    <row r="62" spans="1:44" ht="15.75" customHeight="1">
      <c r="A62" s="23"/>
      <c r="B62" s="122"/>
      <c r="C62" s="122"/>
      <c r="D62" s="123"/>
      <c r="E62" s="123"/>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row>
    <row r="63" spans="1:44" ht="15.75" customHeight="1">
      <c r="A63" s="23"/>
      <c r="B63" s="217" t="s">
        <v>16</v>
      </c>
      <c r="C63" s="218"/>
      <c r="D63" s="127" t="s">
        <v>17</v>
      </c>
      <c r="E63" s="127" t="s">
        <v>18</v>
      </c>
      <c r="F63" s="128" t="s">
        <v>19</v>
      </c>
      <c r="G63" s="128" t="str">
        <f t="shared" ref="G63:AR63" si="0">G5</f>
        <v>Project 1</v>
      </c>
      <c r="H63" s="128" t="str">
        <f t="shared" si="0"/>
        <v>Project 2</v>
      </c>
      <c r="I63" s="128" t="str">
        <f t="shared" si="0"/>
        <v>Project 3</v>
      </c>
      <c r="J63" s="128" t="str">
        <f t="shared" si="0"/>
        <v>Project 4</v>
      </c>
      <c r="K63" s="128" t="str">
        <f t="shared" si="0"/>
        <v>Project 5</v>
      </c>
      <c r="L63" s="128" t="str">
        <f t="shared" si="0"/>
        <v>Project 6</v>
      </c>
      <c r="M63" s="128" t="str">
        <f t="shared" si="0"/>
        <v>Project 7</v>
      </c>
      <c r="N63" s="128" t="str">
        <f t="shared" si="0"/>
        <v>Project 8</v>
      </c>
      <c r="O63" s="128" t="str">
        <f t="shared" si="0"/>
        <v>Project 9</v>
      </c>
      <c r="P63" s="128" t="str">
        <f t="shared" si="0"/>
        <v>Project 10</v>
      </c>
      <c r="Q63" s="128" t="str">
        <f t="shared" si="0"/>
        <v>Project 11</v>
      </c>
      <c r="R63" s="128" t="str">
        <f t="shared" si="0"/>
        <v>Project 12</v>
      </c>
      <c r="S63" s="128" t="str">
        <f t="shared" si="0"/>
        <v>Project 13</v>
      </c>
      <c r="T63" s="128" t="str">
        <f t="shared" si="0"/>
        <v>Project 14</v>
      </c>
      <c r="U63" s="128" t="str">
        <f t="shared" si="0"/>
        <v>Project 15</v>
      </c>
      <c r="V63" s="128" t="str">
        <f t="shared" si="0"/>
        <v>Project 16</v>
      </c>
      <c r="W63" s="128" t="str">
        <f t="shared" si="0"/>
        <v>Project 17</v>
      </c>
      <c r="X63" s="128" t="str">
        <f t="shared" si="0"/>
        <v>Project 18</v>
      </c>
      <c r="Y63" s="128" t="str">
        <f t="shared" si="0"/>
        <v>Project 19</v>
      </c>
      <c r="Z63" s="128" t="str">
        <f t="shared" si="0"/>
        <v>Project 20</v>
      </c>
      <c r="AA63" s="128" t="str">
        <f t="shared" si="0"/>
        <v>Project 21</v>
      </c>
      <c r="AB63" s="128" t="str">
        <f t="shared" si="0"/>
        <v>Project 22</v>
      </c>
      <c r="AC63" s="128" t="str">
        <f t="shared" si="0"/>
        <v>Project 23</v>
      </c>
      <c r="AD63" s="128" t="str">
        <f t="shared" si="0"/>
        <v>Project 24</v>
      </c>
      <c r="AE63" s="128" t="str">
        <f t="shared" si="0"/>
        <v>Project 25</v>
      </c>
      <c r="AF63" s="128" t="str">
        <f t="shared" si="0"/>
        <v>Project 26</v>
      </c>
      <c r="AG63" s="128" t="str">
        <f t="shared" si="0"/>
        <v>Project 27</v>
      </c>
      <c r="AH63" s="128" t="str">
        <f t="shared" si="0"/>
        <v>Project 28</v>
      </c>
      <c r="AI63" s="128" t="str">
        <f t="shared" si="0"/>
        <v>Project 29</v>
      </c>
      <c r="AJ63" s="128" t="str">
        <f t="shared" si="0"/>
        <v>Project 30</v>
      </c>
      <c r="AK63" s="128" t="str">
        <f t="shared" si="0"/>
        <v>Project 31</v>
      </c>
      <c r="AL63" s="128" t="str">
        <f t="shared" si="0"/>
        <v>Project 32</v>
      </c>
      <c r="AM63" s="128" t="str">
        <f t="shared" si="0"/>
        <v>Project 33</v>
      </c>
      <c r="AN63" s="128" t="str">
        <f t="shared" si="0"/>
        <v>Project 34</v>
      </c>
      <c r="AO63" s="128" t="str">
        <f t="shared" si="0"/>
        <v>Project 35</v>
      </c>
      <c r="AP63" s="128" t="str">
        <f t="shared" si="0"/>
        <v>Project 36</v>
      </c>
      <c r="AQ63" s="128" t="str">
        <f t="shared" si="0"/>
        <v>Project 37</v>
      </c>
      <c r="AR63" s="128" t="str">
        <f t="shared" si="0"/>
        <v>Project 38</v>
      </c>
    </row>
    <row r="64" spans="1:44" ht="22.5" customHeight="1">
      <c r="A64" s="129"/>
      <c r="B64" s="130"/>
      <c r="C64" s="131"/>
      <c r="D64" s="132" t="s">
        <v>190</v>
      </c>
      <c r="E64" s="133" t="str">
        <f>E6</f>
        <v>21221-15</v>
      </c>
      <c r="F64" s="134" t="s">
        <v>191</v>
      </c>
      <c r="G64" s="135">
        <f t="shared" ref="G64:AR64" si="1">G6</f>
        <v>0</v>
      </c>
      <c r="H64" s="136">
        <f t="shared" si="1"/>
        <v>0</v>
      </c>
      <c r="I64" s="136">
        <f t="shared" si="1"/>
        <v>0</v>
      </c>
      <c r="J64" s="136">
        <f t="shared" si="1"/>
        <v>0</v>
      </c>
      <c r="K64" s="136">
        <f t="shared" si="1"/>
        <v>0</v>
      </c>
      <c r="L64" s="136">
        <f t="shared" si="1"/>
        <v>0</v>
      </c>
      <c r="M64" s="136">
        <f t="shared" si="1"/>
        <v>0</v>
      </c>
      <c r="N64" s="136">
        <f t="shared" si="1"/>
        <v>0</v>
      </c>
      <c r="O64" s="136">
        <f t="shared" si="1"/>
        <v>0</v>
      </c>
      <c r="P64" s="136">
        <f t="shared" si="1"/>
        <v>0</v>
      </c>
      <c r="Q64" s="136">
        <f t="shared" si="1"/>
        <v>0</v>
      </c>
      <c r="R64" s="136">
        <f t="shared" si="1"/>
        <v>0</v>
      </c>
      <c r="S64" s="136">
        <f t="shared" si="1"/>
        <v>0</v>
      </c>
      <c r="T64" s="136">
        <f t="shared" si="1"/>
        <v>0</v>
      </c>
      <c r="U64" s="136">
        <f t="shared" si="1"/>
        <v>0</v>
      </c>
      <c r="V64" s="136">
        <f t="shared" si="1"/>
        <v>0</v>
      </c>
      <c r="W64" s="136">
        <f t="shared" si="1"/>
        <v>0</v>
      </c>
      <c r="X64" s="136">
        <f t="shared" si="1"/>
        <v>0</v>
      </c>
      <c r="Y64" s="136">
        <f t="shared" si="1"/>
        <v>0</v>
      </c>
      <c r="Z64" s="136">
        <f t="shared" si="1"/>
        <v>0</v>
      </c>
      <c r="AA64" s="136">
        <f t="shared" si="1"/>
        <v>0</v>
      </c>
      <c r="AB64" s="136">
        <f t="shared" si="1"/>
        <v>0</v>
      </c>
      <c r="AC64" s="136">
        <f t="shared" si="1"/>
        <v>0</v>
      </c>
      <c r="AD64" s="136">
        <f t="shared" si="1"/>
        <v>0</v>
      </c>
      <c r="AE64" s="136">
        <f t="shared" si="1"/>
        <v>0</v>
      </c>
      <c r="AF64" s="136">
        <f t="shared" si="1"/>
        <v>0</v>
      </c>
      <c r="AG64" s="136">
        <f t="shared" si="1"/>
        <v>0</v>
      </c>
      <c r="AH64" s="136">
        <f t="shared" si="1"/>
        <v>0</v>
      </c>
      <c r="AI64" s="136">
        <f t="shared" si="1"/>
        <v>0</v>
      </c>
      <c r="AJ64" s="136">
        <f t="shared" si="1"/>
        <v>0</v>
      </c>
      <c r="AK64" s="136">
        <f t="shared" si="1"/>
        <v>0</v>
      </c>
      <c r="AL64" s="136">
        <f t="shared" si="1"/>
        <v>0</v>
      </c>
      <c r="AM64" s="136">
        <f t="shared" si="1"/>
        <v>0</v>
      </c>
      <c r="AN64" s="136">
        <f t="shared" si="1"/>
        <v>0</v>
      </c>
      <c r="AO64" s="136">
        <f t="shared" si="1"/>
        <v>0</v>
      </c>
      <c r="AP64" s="136">
        <f t="shared" si="1"/>
        <v>0</v>
      </c>
      <c r="AQ64" s="136">
        <f t="shared" si="1"/>
        <v>0</v>
      </c>
      <c r="AR64" s="136">
        <f t="shared" si="1"/>
        <v>0</v>
      </c>
    </row>
    <row r="65" spans="1:44" ht="15.75" customHeight="1">
      <c r="A65" s="129"/>
      <c r="B65" s="219" t="s">
        <v>192</v>
      </c>
      <c r="C65" s="220"/>
      <c r="D65" s="137" t="s">
        <v>193</v>
      </c>
      <c r="E65" s="138" t="s">
        <v>194</v>
      </c>
      <c r="F65" s="139" t="s">
        <v>195</v>
      </c>
      <c r="G65" s="140"/>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row>
    <row r="66" spans="1:44" ht="15.75" customHeight="1">
      <c r="A66" s="129"/>
      <c r="B66" s="221"/>
      <c r="C66" s="220"/>
      <c r="D66" s="142" t="s">
        <v>196</v>
      </c>
      <c r="E66" s="143" t="s">
        <v>197</v>
      </c>
      <c r="F66" s="144" t="s">
        <v>195</v>
      </c>
      <c r="G66" s="145"/>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row>
    <row r="67" spans="1:44" ht="15.75" customHeight="1">
      <c r="A67" s="129"/>
      <c r="B67" s="221"/>
      <c r="C67" s="220"/>
      <c r="D67" s="142" t="s">
        <v>198</v>
      </c>
      <c r="E67" s="147">
        <v>128</v>
      </c>
      <c r="F67" s="144" t="s">
        <v>195</v>
      </c>
      <c r="G67" s="148"/>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row>
    <row r="68" spans="1:44" ht="15.75" customHeight="1">
      <c r="A68" s="129"/>
      <c r="B68" s="221"/>
      <c r="C68" s="220"/>
      <c r="D68" s="142" t="s">
        <v>199</v>
      </c>
      <c r="E68" s="143" t="s">
        <v>200</v>
      </c>
      <c r="F68" s="144" t="s">
        <v>195</v>
      </c>
      <c r="G68" s="145"/>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row>
    <row r="69" spans="1:44" ht="15.75" customHeight="1">
      <c r="A69" s="129"/>
      <c r="B69" s="221"/>
      <c r="C69" s="220"/>
      <c r="D69" s="142" t="s">
        <v>201</v>
      </c>
      <c r="E69" s="143" t="s">
        <v>202</v>
      </c>
      <c r="F69" s="144" t="s">
        <v>195</v>
      </c>
      <c r="G69" s="145"/>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row>
    <row r="70" spans="1:44" ht="15.75" customHeight="1">
      <c r="A70" s="129"/>
      <c r="B70" s="221"/>
      <c r="C70" s="220"/>
      <c r="D70" s="142" t="s">
        <v>203</v>
      </c>
      <c r="E70" s="143" t="s">
        <v>204</v>
      </c>
      <c r="F70" s="144" t="s">
        <v>195</v>
      </c>
      <c r="G70" s="145"/>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row>
    <row r="71" spans="1:44" ht="15.75" customHeight="1">
      <c r="A71" s="129"/>
      <c r="B71" s="221"/>
      <c r="C71" s="220"/>
      <c r="D71" s="142" t="s">
        <v>205</v>
      </c>
      <c r="E71" s="143" t="s">
        <v>206</v>
      </c>
      <c r="F71" s="144" t="s">
        <v>195</v>
      </c>
      <c r="G71" s="145"/>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row>
    <row r="72" spans="1:44" ht="15.75" customHeight="1">
      <c r="A72" s="129"/>
      <c r="B72" s="221"/>
      <c r="C72" s="220"/>
      <c r="D72" s="142" t="s">
        <v>207</v>
      </c>
      <c r="E72" s="143" t="s">
        <v>208</v>
      </c>
      <c r="F72" s="144" t="s">
        <v>195</v>
      </c>
      <c r="G72" s="145"/>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row>
    <row r="73" spans="1:44" ht="15.75" customHeight="1">
      <c r="A73" s="129"/>
      <c r="B73" s="221"/>
      <c r="C73" s="220"/>
      <c r="D73" s="142" t="s">
        <v>209</v>
      </c>
      <c r="E73" s="143" t="s">
        <v>210</v>
      </c>
      <c r="F73" s="144" t="s">
        <v>195</v>
      </c>
      <c r="G73" s="145"/>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row>
    <row r="74" spans="1:44" ht="15.75" customHeight="1">
      <c r="A74" s="129"/>
      <c r="B74" s="221"/>
      <c r="C74" s="220"/>
      <c r="D74" s="142" t="s">
        <v>211</v>
      </c>
      <c r="E74" s="147">
        <v>30</v>
      </c>
      <c r="F74" s="144" t="s">
        <v>195</v>
      </c>
      <c r="G74" s="148"/>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row>
    <row r="75" spans="1:44" ht="15.75" customHeight="1">
      <c r="A75" s="129"/>
      <c r="B75" s="221"/>
      <c r="C75" s="220"/>
      <c r="D75" s="142" t="s">
        <v>212</v>
      </c>
      <c r="E75" s="147">
        <v>30</v>
      </c>
      <c r="F75" s="144" t="s">
        <v>195</v>
      </c>
      <c r="G75" s="148"/>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row>
    <row r="76" spans="1:44" ht="15.75" customHeight="1">
      <c r="A76" s="129"/>
      <c r="B76" s="222"/>
      <c r="C76" s="223"/>
      <c r="D76" s="150" t="s">
        <v>213</v>
      </c>
      <c r="E76" s="151" t="s">
        <v>214</v>
      </c>
      <c r="F76" s="152" t="s">
        <v>195</v>
      </c>
      <c r="G76" s="153"/>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row>
    <row r="77" spans="1:44" ht="15.75" customHeight="1">
      <c r="A77" s="129"/>
      <c r="B77" s="219" t="s">
        <v>215</v>
      </c>
      <c r="C77" s="220"/>
      <c r="D77" s="155" t="s">
        <v>216</v>
      </c>
      <c r="E77" s="156" t="s">
        <v>217</v>
      </c>
      <c r="F77" s="157" t="s">
        <v>218</v>
      </c>
      <c r="G77" s="158"/>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row>
    <row r="78" spans="1:44" ht="15.75" customHeight="1">
      <c r="A78" s="129"/>
      <c r="B78" s="221"/>
      <c r="C78" s="220"/>
      <c r="D78" s="160" t="s">
        <v>219</v>
      </c>
      <c r="E78" s="161">
        <v>0.15</v>
      </c>
      <c r="F78" s="162" t="s">
        <v>220</v>
      </c>
      <c r="G78" s="163"/>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row>
    <row r="79" spans="1:44" ht="15.75" customHeight="1">
      <c r="A79" s="129"/>
      <c r="B79" s="221"/>
      <c r="C79" s="220"/>
      <c r="D79" s="160" t="s">
        <v>221</v>
      </c>
      <c r="E79" s="165" t="s">
        <v>217</v>
      </c>
      <c r="F79" s="162" t="s">
        <v>222</v>
      </c>
      <c r="G79" s="163"/>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row>
    <row r="80" spans="1:44" ht="15.75" customHeight="1">
      <c r="A80" s="129"/>
      <c r="B80" s="221"/>
      <c r="C80" s="220"/>
      <c r="D80" s="160" t="s">
        <v>223</v>
      </c>
      <c r="E80" s="143" t="s">
        <v>217</v>
      </c>
      <c r="F80" s="162" t="s">
        <v>222</v>
      </c>
      <c r="G80" s="163"/>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row>
    <row r="81" spans="1:44" ht="15.75" customHeight="1">
      <c r="A81" s="129"/>
      <c r="B81" s="221"/>
      <c r="C81" s="220"/>
      <c r="D81" s="160" t="s">
        <v>224</v>
      </c>
      <c r="E81" s="143" t="s">
        <v>225</v>
      </c>
      <c r="F81" s="162" t="s">
        <v>226</v>
      </c>
      <c r="G81" s="163"/>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row>
    <row r="82" spans="1:44" ht="15.75" customHeight="1">
      <c r="A82" s="129"/>
      <c r="B82" s="221"/>
      <c r="C82" s="220"/>
      <c r="D82" s="160" t="s">
        <v>227</v>
      </c>
      <c r="E82" s="143" t="s">
        <v>217</v>
      </c>
      <c r="F82" s="162" t="s">
        <v>222</v>
      </c>
      <c r="G82" s="163"/>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row>
    <row r="83" spans="1:44" ht="15.75" customHeight="1">
      <c r="A83" s="129"/>
      <c r="B83" s="221"/>
      <c r="C83" s="220"/>
      <c r="D83" s="160" t="s">
        <v>228</v>
      </c>
      <c r="E83" s="143" t="s">
        <v>217</v>
      </c>
      <c r="F83" s="162" t="s">
        <v>222</v>
      </c>
      <c r="G83" s="163"/>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c r="AG83" s="164"/>
      <c r="AH83" s="164"/>
      <c r="AI83" s="164"/>
      <c r="AJ83" s="164"/>
      <c r="AK83" s="164"/>
      <c r="AL83" s="164"/>
      <c r="AM83" s="164"/>
      <c r="AN83" s="164"/>
      <c r="AO83" s="164"/>
      <c r="AP83" s="164"/>
      <c r="AQ83" s="164"/>
      <c r="AR83" s="164"/>
    </row>
    <row r="84" spans="1:44" ht="15.75" customHeight="1">
      <c r="A84" s="129"/>
      <c r="B84" s="221"/>
      <c r="C84" s="220"/>
      <c r="D84" s="160" t="s">
        <v>229</v>
      </c>
      <c r="E84" s="143" t="s">
        <v>225</v>
      </c>
      <c r="F84" s="162" t="s">
        <v>222</v>
      </c>
      <c r="G84" s="163"/>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row>
    <row r="85" spans="1:44" ht="15.75" customHeight="1">
      <c r="A85" s="129"/>
      <c r="B85" s="221"/>
      <c r="C85" s="220"/>
      <c r="D85" s="160" t="s">
        <v>230</v>
      </c>
      <c r="E85" s="143" t="s">
        <v>225</v>
      </c>
      <c r="F85" s="162" t="s">
        <v>222</v>
      </c>
      <c r="G85" s="163"/>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row>
    <row r="86" spans="1:44" ht="15.75" customHeight="1">
      <c r="A86" s="129"/>
      <c r="B86" s="221"/>
      <c r="C86" s="220"/>
      <c r="D86" s="160" t="s">
        <v>231</v>
      </c>
      <c r="E86" s="143" t="s">
        <v>217</v>
      </c>
      <c r="F86" s="162" t="s">
        <v>222</v>
      </c>
      <c r="G86" s="163"/>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164"/>
      <c r="AL86" s="164"/>
      <c r="AM86" s="164"/>
      <c r="AN86" s="164"/>
      <c r="AO86" s="164"/>
      <c r="AP86" s="164"/>
      <c r="AQ86" s="164"/>
      <c r="AR86" s="164"/>
    </row>
    <row r="87" spans="1:44" ht="15.75" customHeight="1">
      <c r="A87" s="129"/>
      <c r="B87" s="221"/>
      <c r="C87" s="220"/>
      <c r="D87" s="160" t="s">
        <v>232</v>
      </c>
      <c r="E87" s="143" t="s">
        <v>217</v>
      </c>
      <c r="F87" s="162" t="s">
        <v>222</v>
      </c>
      <c r="G87" s="163"/>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c r="AE87" s="164"/>
      <c r="AF87" s="164"/>
      <c r="AG87" s="164"/>
      <c r="AH87" s="164"/>
      <c r="AI87" s="164"/>
      <c r="AJ87" s="164"/>
      <c r="AK87" s="164"/>
      <c r="AL87" s="164"/>
      <c r="AM87" s="164"/>
      <c r="AN87" s="164"/>
      <c r="AO87" s="164"/>
      <c r="AP87" s="164"/>
      <c r="AQ87" s="164"/>
      <c r="AR87" s="164"/>
    </row>
    <row r="88" spans="1:44" ht="28.5" customHeight="1">
      <c r="A88" s="129"/>
      <c r="B88" s="222"/>
      <c r="C88" s="223"/>
      <c r="D88" s="166" t="s">
        <v>233</v>
      </c>
      <c r="E88" s="151" t="s">
        <v>234</v>
      </c>
      <c r="F88" s="167" t="s">
        <v>235</v>
      </c>
      <c r="G88" s="168"/>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c r="AM88" s="169"/>
      <c r="AN88" s="169"/>
      <c r="AO88" s="169"/>
      <c r="AP88" s="169"/>
      <c r="AQ88" s="169"/>
      <c r="AR88" s="169"/>
    </row>
    <row r="89" spans="1:44" ht="15.75" customHeight="1">
      <c r="A89" s="119"/>
      <c r="B89" s="2"/>
      <c r="C89" s="2"/>
      <c r="D89" s="2"/>
      <c r="E89" s="3"/>
      <c r="F89" s="4"/>
      <c r="G89" s="2"/>
      <c r="H89" s="5"/>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ht="15.75" customHeight="1">
      <c r="A90" s="119"/>
      <c r="B90" s="2"/>
      <c r="C90" s="2"/>
      <c r="D90" s="2"/>
      <c r="E90" s="3"/>
      <c r="F90" s="4"/>
      <c r="G90" s="2"/>
      <c r="H90" s="5"/>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ht="15.75" customHeight="1">
      <c r="A91" s="119"/>
      <c r="B91" s="2"/>
      <c r="C91" s="2"/>
      <c r="D91" s="2"/>
      <c r="E91" s="3"/>
      <c r="F91" s="4"/>
      <c r="G91" s="2"/>
      <c r="H91" s="5"/>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spans="1:44" ht="15.75" customHeight="1">
      <c r="A92" s="2"/>
      <c r="B92" s="2"/>
      <c r="C92" s="2"/>
      <c r="D92" s="2"/>
      <c r="E92" s="3"/>
      <c r="F92" s="4"/>
      <c r="G92" s="2"/>
      <c r="H92" s="5"/>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spans="1:44" ht="15.75" customHeight="1">
      <c r="A93" s="2"/>
      <c r="B93" s="2"/>
      <c r="C93" s="2"/>
      <c r="D93" s="2"/>
      <c r="E93" s="3"/>
      <c r="F93" s="4"/>
      <c r="G93" s="2"/>
      <c r="H93" s="5"/>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row>
    <row r="94" spans="1:44" ht="15.75" customHeight="1">
      <c r="A94" s="2"/>
      <c r="B94" s="2"/>
      <c r="C94" s="2"/>
      <c r="D94" s="2"/>
      <c r="E94" s="3"/>
      <c r="F94" s="4"/>
      <c r="G94" s="2"/>
      <c r="H94" s="5"/>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row>
    <row r="95" spans="1:44" ht="15.75" customHeight="1">
      <c r="A95" s="2"/>
      <c r="B95" s="2"/>
      <c r="C95" s="2"/>
      <c r="D95" s="2"/>
      <c r="E95" s="3"/>
      <c r="F95" s="4"/>
      <c r="G95" s="2"/>
      <c r="H95" s="5"/>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row>
    <row r="96" spans="1:44" ht="15.75" customHeight="1">
      <c r="A96" s="2"/>
      <c r="B96" s="2"/>
      <c r="C96" s="2"/>
      <c r="D96" s="2"/>
      <c r="E96" s="3"/>
      <c r="F96" s="4"/>
      <c r="G96" s="2"/>
      <c r="H96" s="5"/>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row>
    <row r="97" spans="1:44" ht="15.75" customHeight="1">
      <c r="A97" s="2"/>
      <c r="B97" s="2"/>
      <c r="C97" s="2"/>
      <c r="D97" s="2"/>
      <c r="E97" s="3"/>
      <c r="F97" s="4"/>
      <c r="G97" s="2"/>
      <c r="H97" s="5"/>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row>
    <row r="98" spans="1:44" ht="15.75" customHeight="1">
      <c r="A98" s="2"/>
      <c r="B98" s="2"/>
      <c r="C98" s="2"/>
      <c r="D98" s="2"/>
      <c r="E98" s="3"/>
      <c r="F98" s="4"/>
      <c r="G98" s="2"/>
      <c r="H98" s="5"/>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row>
    <row r="99" spans="1:44" ht="15.75" customHeight="1">
      <c r="A99" s="2"/>
      <c r="B99" s="2"/>
      <c r="C99" s="2"/>
      <c r="D99" s="2"/>
      <c r="E99" s="3"/>
      <c r="F99" s="4"/>
      <c r="G99" s="2"/>
      <c r="H99" s="5"/>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row>
    <row r="100" spans="1:44" ht="15.75" customHeight="1">
      <c r="A100" s="2"/>
      <c r="B100" s="2"/>
      <c r="C100" s="2"/>
      <c r="D100" s="2"/>
      <c r="E100" s="3"/>
      <c r="F100" s="4"/>
      <c r="G100" s="2"/>
      <c r="H100" s="5"/>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row>
    <row r="101" spans="1:44" ht="15.75" customHeight="1">
      <c r="A101" s="2"/>
      <c r="B101" s="2"/>
      <c r="C101" s="2"/>
      <c r="D101" s="2"/>
      <c r="E101" s="3"/>
      <c r="F101" s="4"/>
      <c r="G101" s="2"/>
      <c r="H101" s="5"/>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row>
    <row r="102" spans="1:44" ht="15.75" customHeight="1">
      <c r="A102" s="2"/>
      <c r="B102" s="2"/>
      <c r="C102" s="2"/>
      <c r="D102" s="2"/>
      <c r="E102" s="3"/>
      <c r="F102" s="4"/>
      <c r="G102" s="2"/>
      <c r="H102" s="5"/>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row>
    <row r="103" spans="1:44" ht="15.75" customHeight="1">
      <c r="A103" s="2"/>
      <c r="B103" s="2"/>
      <c r="C103" s="2"/>
      <c r="D103" s="2"/>
      <c r="E103" s="3"/>
      <c r="F103" s="4"/>
      <c r="G103" s="2"/>
      <c r="H103" s="5"/>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row>
    <row r="104" spans="1:44" ht="15.75" customHeight="1">
      <c r="A104" s="2"/>
      <c r="B104" s="2"/>
      <c r="C104" s="2"/>
      <c r="D104" s="2"/>
      <c r="E104" s="3"/>
      <c r="F104" s="4"/>
      <c r="G104" s="2"/>
      <c r="H104" s="5"/>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row>
    <row r="105" spans="1:44" ht="15.75" customHeight="1">
      <c r="A105" s="2"/>
      <c r="B105" s="2"/>
      <c r="C105" s="2"/>
      <c r="D105" s="2"/>
      <c r="E105" s="3"/>
      <c r="F105" s="4"/>
      <c r="G105" s="2"/>
      <c r="H105" s="5"/>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row>
    <row r="106" spans="1:44" ht="15.75" customHeight="1">
      <c r="A106" s="2"/>
      <c r="B106" s="2"/>
      <c r="C106" s="2"/>
      <c r="D106" s="2"/>
      <c r="E106" s="3"/>
      <c r="F106" s="4"/>
      <c r="G106" s="2"/>
      <c r="H106" s="5"/>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row>
    <row r="107" spans="1:44" ht="15.75" customHeight="1">
      <c r="A107" s="2"/>
      <c r="B107" s="2"/>
      <c r="C107" s="2"/>
      <c r="D107" s="2"/>
      <c r="E107" s="3"/>
      <c r="F107" s="4"/>
      <c r="G107" s="2"/>
      <c r="H107" s="5"/>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row>
    <row r="108" spans="1:44" ht="15.75" customHeight="1">
      <c r="A108" s="2"/>
      <c r="B108" s="2"/>
      <c r="C108" s="2"/>
      <c r="D108" s="2"/>
      <c r="E108" s="3"/>
      <c r="F108" s="4"/>
      <c r="G108" s="2"/>
      <c r="H108" s="5"/>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row>
    <row r="109" spans="1:44" ht="15.75" customHeight="1">
      <c r="A109" s="2"/>
      <c r="B109" s="2"/>
      <c r="C109" s="2"/>
      <c r="D109" s="2"/>
      <c r="E109" s="3"/>
      <c r="F109" s="4"/>
      <c r="G109" s="2"/>
      <c r="H109" s="5"/>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row>
    <row r="110" spans="1:44" ht="15.75" customHeight="1">
      <c r="A110" s="2"/>
      <c r="B110" s="2"/>
      <c r="C110" s="2"/>
      <c r="D110" s="2"/>
      <c r="E110" s="3"/>
      <c r="F110" s="4"/>
      <c r="G110" s="2"/>
      <c r="H110" s="5"/>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row>
    <row r="111" spans="1:44" ht="15.75" customHeight="1">
      <c r="A111" s="2"/>
      <c r="B111" s="2"/>
      <c r="C111" s="2"/>
      <c r="D111" s="2"/>
      <c r="E111" s="3"/>
      <c r="F111" s="4"/>
      <c r="G111" s="2"/>
      <c r="H111" s="5"/>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row>
    <row r="112" spans="1:44" ht="15.75" customHeight="1">
      <c r="A112" s="2"/>
      <c r="B112" s="2"/>
      <c r="C112" s="2"/>
      <c r="D112" s="2"/>
      <c r="E112" s="3"/>
      <c r="F112" s="4"/>
      <c r="G112" s="2"/>
      <c r="H112" s="5"/>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row>
    <row r="113" spans="1:44" ht="15.75" customHeight="1">
      <c r="A113" s="2"/>
      <c r="B113" s="2"/>
      <c r="C113" s="2"/>
      <c r="D113" s="2"/>
      <c r="E113" s="3"/>
      <c r="F113" s="4"/>
      <c r="G113" s="2"/>
      <c r="H113" s="5"/>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row>
    <row r="114" spans="1:44" ht="15.75" customHeight="1">
      <c r="A114" s="2"/>
      <c r="B114" s="2"/>
      <c r="C114" s="2"/>
      <c r="D114" s="2"/>
      <c r="E114" s="3"/>
      <c r="F114" s="4"/>
      <c r="G114" s="2"/>
      <c r="H114" s="5"/>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row>
    <row r="115" spans="1:44" ht="15.75" customHeight="1">
      <c r="A115" s="2"/>
      <c r="B115" s="2"/>
      <c r="C115" s="2"/>
      <c r="D115" s="2"/>
      <c r="E115" s="3"/>
      <c r="F115" s="4"/>
      <c r="G115" s="2"/>
      <c r="H115" s="5"/>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row>
    <row r="116" spans="1:44" ht="15.75" customHeight="1">
      <c r="A116" s="2"/>
      <c r="B116" s="2"/>
      <c r="C116" s="2"/>
      <c r="D116" s="2"/>
      <c r="E116" s="3"/>
      <c r="F116" s="4"/>
      <c r="G116" s="2"/>
      <c r="H116" s="5"/>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row>
    <row r="117" spans="1:44" ht="15.75" customHeight="1">
      <c r="A117" s="2"/>
      <c r="B117" s="2"/>
      <c r="C117" s="2"/>
      <c r="D117" s="2"/>
      <c r="E117" s="3"/>
      <c r="F117" s="4"/>
      <c r="G117" s="2"/>
      <c r="H117" s="5"/>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row>
    <row r="118" spans="1:44" ht="15.75" customHeight="1">
      <c r="A118" s="2"/>
      <c r="B118" s="2"/>
      <c r="C118" s="2"/>
      <c r="D118" s="2"/>
      <c r="E118" s="3"/>
      <c r="F118" s="4"/>
      <c r="G118" s="2"/>
      <c r="H118" s="5"/>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row>
    <row r="119" spans="1:44" ht="15.75" customHeight="1">
      <c r="A119" s="2"/>
      <c r="B119" s="2"/>
      <c r="C119" s="2"/>
      <c r="D119" s="2"/>
      <c r="E119" s="3"/>
      <c r="F119" s="4"/>
      <c r="G119" s="2"/>
      <c r="H119" s="5"/>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row>
    <row r="120" spans="1:44" ht="15.75" customHeight="1">
      <c r="A120" s="2"/>
      <c r="B120" s="2"/>
      <c r="C120" s="2"/>
      <c r="D120" s="2"/>
      <c r="E120" s="3"/>
      <c r="F120" s="4"/>
      <c r="G120" s="2"/>
      <c r="H120" s="5"/>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row>
    <row r="121" spans="1:44" ht="15.75" customHeight="1">
      <c r="A121" s="2"/>
      <c r="B121" s="2"/>
      <c r="C121" s="2"/>
      <c r="D121" s="2"/>
      <c r="E121" s="3"/>
      <c r="F121" s="4"/>
      <c r="G121" s="2"/>
      <c r="H121" s="5"/>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row>
    <row r="122" spans="1:44" ht="15.75" customHeight="1">
      <c r="A122" s="2"/>
      <c r="B122" s="2"/>
      <c r="C122" s="2"/>
      <c r="D122" s="2"/>
      <c r="E122" s="3"/>
      <c r="F122" s="4"/>
      <c r="G122" s="2"/>
      <c r="H122" s="5"/>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row>
    <row r="123" spans="1:44" ht="15.75" customHeight="1">
      <c r="A123" s="2"/>
      <c r="B123" s="2"/>
      <c r="C123" s="2"/>
      <c r="D123" s="2"/>
      <c r="E123" s="3"/>
      <c r="F123" s="4"/>
      <c r="G123" s="2"/>
      <c r="H123" s="5"/>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row>
    <row r="124" spans="1:44" ht="15.75" customHeight="1">
      <c r="A124" s="2"/>
      <c r="B124" s="2"/>
      <c r="C124" s="2"/>
      <c r="D124" s="2"/>
      <c r="E124" s="3"/>
      <c r="F124" s="4"/>
      <c r="G124" s="2"/>
      <c r="H124" s="5"/>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row>
    <row r="125" spans="1:44" ht="15.75" customHeight="1">
      <c r="A125" s="2"/>
      <c r="B125" s="2"/>
      <c r="C125" s="2"/>
      <c r="D125" s="2"/>
      <c r="E125" s="3"/>
      <c r="F125" s="4"/>
      <c r="G125" s="2"/>
      <c r="H125" s="5"/>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row>
    <row r="126" spans="1:44" ht="15.75" customHeight="1">
      <c r="A126" s="2"/>
      <c r="B126" s="2"/>
      <c r="C126" s="2"/>
      <c r="D126" s="2"/>
      <c r="E126" s="3"/>
      <c r="F126" s="4"/>
      <c r="G126" s="2"/>
      <c r="H126" s="5"/>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row>
    <row r="127" spans="1:44" ht="15.75" customHeight="1">
      <c r="A127" s="2"/>
      <c r="B127" s="2"/>
      <c r="C127" s="2"/>
      <c r="D127" s="2"/>
      <c r="E127" s="3"/>
      <c r="F127" s="4"/>
      <c r="G127" s="2"/>
      <c r="H127" s="5"/>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row>
    <row r="128" spans="1:44" ht="15.75" customHeight="1">
      <c r="A128" s="2"/>
      <c r="B128" s="2"/>
      <c r="C128" s="2"/>
      <c r="D128" s="2"/>
      <c r="E128" s="3"/>
      <c r="F128" s="4"/>
      <c r="G128" s="2"/>
      <c r="H128" s="5"/>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row>
    <row r="129" spans="1:44" ht="15.75" customHeight="1">
      <c r="A129" s="2"/>
      <c r="B129" s="2"/>
      <c r="C129" s="2"/>
      <c r="D129" s="2"/>
      <c r="E129" s="3"/>
      <c r="F129" s="4"/>
      <c r="G129" s="2"/>
      <c r="H129" s="5"/>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row>
    <row r="130" spans="1:44" ht="15.75" customHeight="1">
      <c r="A130" s="2"/>
      <c r="B130" s="2"/>
      <c r="C130" s="2"/>
      <c r="D130" s="2"/>
      <c r="E130" s="3"/>
      <c r="F130" s="4"/>
      <c r="G130" s="2"/>
      <c r="H130" s="5"/>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row>
    <row r="131" spans="1:44" ht="15.75" customHeight="1">
      <c r="A131" s="2"/>
      <c r="B131" s="2"/>
      <c r="C131" s="2"/>
      <c r="D131" s="2"/>
      <c r="E131" s="3"/>
      <c r="F131" s="4"/>
      <c r="G131" s="2"/>
      <c r="H131" s="5"/>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row>
    <row r="132" spans="1:44" ht="15.75" customHeight="1">
      <c r="A132" s="2"/>
      <c r="B132" s="2"/>
      <c r="C132" s="2"/>
      <c r="D132" s="2"/>
      <c r="E132" s="3"/>
      <c r="F132" s="4"/>
      <c r="G132" s="2"/>
      <c r="H132" s="5"/>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row>
    <row r="133" spans="1:44" ht="15.75" customHeight="1">
      <c r="A133" s="2"/>
      <c r="B133" s="2"/>
      <c r="C133" s="2"/>
      <c r="D133" s="2"/>
      <c r="E133" s="3"/>
      <c r="F133" s="4"/>
      <c r="G133" s="2"/>
      <c r="H133" s="5"/>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row>
    <row r="134" spans="1:44" ht="15.75" customHeight="1">
      <c r="A134" s="2"/>
      <c r="B134" s="2"/>
      <c r="C134" s="2"/>
      <c r="D134" s="2"/>
      <c r="E134" s="3"/>
      <c r="F134" s="4"/>
      <c r="G134" s="2"/>
      <c r="H134" s="5"/>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row>
    <row r="135" spans="1:44" ht="15.75" customHeight="1">
      <c r="A135" s="2"/>
      <c r="B135" s="2"/>
      <c r="C135" s="2"/>
      <c r="D135" s="2"/>
      <c r="E135" s="3"/>
      <c r="F135" s="4"/>
      <c r="G135" s="2"/>
      <c r="H135" s="5"/>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row>
    <row r="136" spans="1:44" ht="15.75" customHeight="1">
      <c r="A136" s="2"/>
      <c r="B136" s="2"/>
      <c r="C136" s="2"/>
      <c r="D136" s="2"/>
      <c r="E136" s="3"/>
      <c r="F136" s="4"/>
      <c r="G136" s="2"/>
      <c r="H136" s="5"/>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row>
    <row r="137" spans="1:44" ht="15.75" customHeight="1">
      <c r="A137" s="2"/>
      <c r="B137" s="2"/>
      <c r="C137" s="2"/>
      <c r="D137" s="2"/>
      <c r="E137" s="3"/>
      <c r="F137" s="4"/>
      <c r="G137" s="2"/>
      <c r="H137" s="5"/>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row>
    <row r="138" spans="1:44" ht="15.75" customHeight="1">
      <c r="A138" s="2"/>
      <c r="B138" s="2"/>
      <c r="C138" s="2"/>
      <c r="D138" s="2"/>
      <c r="E138" s="3"/>
      <c r="F138" s="4"/>
      <c r="G138" s="2"/>
      <c r="H138" s="5"/>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row>
    <row r="139" spans="1:44" ht="15.75" customHeight="1">
      <c r="A139" s="2"/>
      <c r="B139" s="2"/>
      <c r="C139" s="2"/>
      <c r="D139" s="2"/>
      <c r="E139" s="3"/>
      <c r="F139" s="4"/>
      <c r="G139" s="2"/>
      <c r="H139" s="5"/>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row>
    <row r="140" spans="1:44" ht="15.75" customHeight="1">
      <c r="A140" s="2"/>
      <c r="B140" s="2"/>
      <c r="C140" s="2"/>
      <c r="D140" s="2"/>
      <c r="E140" s="3"/>
      <c r="F140" s="4"/>
      <c r="G140" s="2"/>
      <c r="H140" s="5"/>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row>
    <row r="141" spans="1:44" ht="15.75" customHeight="1">
      <c r="A141" s="2"/>
      <c r="B141" s="2"/>
      <c r="C141" s="2"/>
      <c r="D141" s="2"/>
      <c r="E141" s="3"/>
      <c r="F141" s="4"/>
      <c r="G141" s="2"/>
      <c r="H141" s="5"/>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row>
    <row r="142" spans="1:44" ht="15.75" customHeight="1">
      <c r="A142" s="2"/>
      <c r="B142" s="2"/>
      <c r="C142" s="2"/>
      <c r="D142" s="2"/>
      <c r="E142" s="3"/>
      <c r="F142" s="4"/>
      <c r="G142" s="2"/>
      <c r="H142" s="5"/>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row>
    <row r="143" spans="1:44" ht="15.75" customHeight="1">
      <c r="A143" s="2"/>
      <c r="B143" s="2"/>
      <c r="C143" s="2"/>
      <c r="D143" s="2"/>
      <c r="E143" s="3"/>
      <c r="F143" s="4"/>
      <c r="G143" s="2"/>
      <c r="H143" s="5"/>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row>
    <row r="144" spans="1:44" ht="15.75" customHeight="1">
      <c r="A144" s="2"/>
      <c r="B144" s="2"/>
      <c r="C144" s="2"/>
      <c r="D144" s="2"/>
      <c r="E144" s="3"/>
      <c r="F144" s="4"/>
      <c r="G144" s="2"/>
      <c r="H144" s="5"/>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row>
    <row r="145" spans="1:44" ht="15.75" customHeight="1">
      <c r="A145" s="2"/>
      <c r="B145" s="2"/>
      <c r="C145" s="2"/>
      <c r="D145" s="2"/>
      <c r="E145" s="3"/>
      <c r="F145" s="4"/>
      <c r="G145" s="2"/>
      <c r="H145" s="5"/>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row>
    <row r="146" spans="1:44" ht="15.75" customHeight="1">
      <c r="A146" s="2"/>
      <c r="B146" s="2"/>
      <c r="C146" s="2"/>
      <c r="D146" s="2"/>
      <c r="E146" s="3"/>
      <c r="F146" s="4"/>
      <c r="G146" s="2"/>
      <c r="H146" s="5"/>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row>
    <row r="147" spans="1:44" ht="15.75" customHeight="1">
      <c r="A147" s="2"/>
      <c r="B147" s="2"/>
      <c r="C147" s="2"/>
      <c r="D147" s="2"/>
      <c r="E147" s="3"/>
      <c r="F147" s="4"/>
      <c r="G147" s="2"/>
      <c r="H147" s="5"/>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row>
    <row r="148" spans="1:44" ht="15.75" customHeight="1">
      <c r="A148" s="2"/>
      <c r="B148" s="2"/>
      <c r="C148" s="2"/>
      <c r="D148" s="2"/>
      <c r="E148" s="3"/>
      <c r="F148" s="4"/>
      <c r="G148" s="2"/>
      <c r="H148" s="5"/>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row>
    <row r="149" spans="1:44" ht="15.75" customHeight="1">
      <c r="A149" s="2"/>
      <c r="B149" s="2"/>
      <c r="C149" s="2"/>
      <c r="D149" s="2"/>
      <c r="E149" s="3"/>
      <c r="F149" s="4"/>
      <c r="G149" s="2"/>
      <c r="H149" s="5"/>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row>
    <row r="150" spans="1:44" ht="15.75" customHeight="1">
      <c r="A150" s="2"/>
      <c r="B150" s="2"/>
      <c r="C150" s="2"/>
      <c r="D150" s="2"/>
      <c r="E150" s="3"/>
      <c r="F150" s="4"/>
      <c r="G150" s="2"/>
      <c r="H150" s="5"/>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row>
    <row r="151" spans="1:44" ht="15.75" customHeight="1">
      <c r="A151" s="2"/>
      <c r="B151" s="2"/>
      <c r="C151" s="2"/>
      <c r="D151" s="2"/>
      <c r="E151" s="3"/>
      <c r="F151" s="4"/>
      <c r="G151" s="2"/>
      <c r="H151" s="5"/>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row>
    <row r="152" spans="1:44" ht="15.75" customHeight="1">
      <c r="A152" s="2"/>
      <c r="B152" s="2"/>
      <c r="C152" s="2"/>
      <c r="D152" s="2"/>
      <c r="E152" s="3"/>
      <c r="F152" s="4"/>
      <c r="G152" s="2"/>
      <c r="H152" s="5"/>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row>
    <row r="153" spans="1:44" ht="15.75" customHeight="1">
      <c r="A153" s="2"/>
      <c r="B153" s="2"/>
      <c r="C153" s="2"/>
      <c r="D153" s="2"/>
      <c r="E153" s="3"/>
      <c r="F153" s="4"/>
      <c r="G153" s="2"/>
      <c r="H153" s="5"/>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row>
    <row r="154" spans="1:44" ht="15.75" customHeight="1">
      <c r="A154" s="2"/>
      <c r="B154" s="2"/>
      <c r="C154" s="2"/>
      <c r="D154" s="2"/>
      <c r="E154" s="3"/>
      <c r="F154" s="4"/>
      <c r="G154" s="2"/>
      <c r="H154" s="5"/>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row>
    <row r="155" spans="1:44" ht="15.75" customHeight="1">
      <c r="A155" s="2"/>
      <c r="B155" s="2"/>
      <c r="C155" s="2"/>
      <c r="D155" s="2"/>
      <c r="E155" s="3"/>
      <c r="F155" s="4"/>
      <c r="G155" s="2"/>
      <c r="H155" s="5"/>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row>
    <row r="156" spans="1:44" ht="15.75" customHeight="1">
      <c r="A156" s="2"/>
      <c r="B156" s="2"/>
      <c r="C156" s="2"/>
      <c r="D156" s="2"/>
      <c r="E156" s="3"/>
      <c r="F156" s="4"/>
      <c r="G156" s="2"/>
      <c r="H156" s="5"/>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row>
    <row r="157" spans="1:44" ht="15.75" customHeight="1">
      <c r="A157" s="2"/>
      <c r="B157" s="2"/>
      <c r="C157" s="2"/>
      <c r="D157" s="2"/>
      <c r="E157" s="3"/>
      <c r="F157" s="4"/>
      <c r="G157" s="2"/>
      <c r="H157" s="5"/>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row>
    <row r="158" spans="1:44" ht="15.75" customHeight="1">
      <c r="A158" s="2"/>
      <c r="B158" s="2"/>
      <c r="C158" s="2"/>
      <c r="D158" s="2"/>
      <c r="E158" s="3"/>
      <c r="F158" s="4"/>
      <c r="G158" s="2"/>
      <c r="H158" s="5"/>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row>
    <row r="159" spans="1:44" ht="15.75" customHeight="1">
      <c r="A159" s="2"/>
      <c r="B159" s="2"/>
      <c r="C159" s="2"/>
      <c r="D159" s="2"/>
      <c r="E159" s="3"/>
      <c r="F159" s="4"/>
      <c r="G159" s="2"/>
      <c r="H159" s="5"/>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row>
    <row r="160" spans="1:44" ht="15.75" customHeight="1">
      <c r="A160" s="2"/>
      <c r="B160" s="2"/>
      <c r="C160" s="2"/>
      <c r="D160" s="2"/>
      <c r="E160" s="3"/>
      <c r="F160" s="4"/>
      <c r="G160" s="2"/>
      <c r="H160" s="5"/>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row>
    <row r="161" spans="1:44" ht="15.75" customHeight="1">
      <c r="A161" s="2"/>
      <c r="B161" s="2"/>
      <c r="C161" s="2"/>
      <c r="D161" s="2"/>
      <c r="E161" s="3"/>
      <c r="F161" s="4"/>
      <c r="G161" s="2"/>
      <c r="H161" s="5"/>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row>
    <row r="162" spans="1:44" ht="15.75" customHeight="1">
      <c r="A162" s="2"/>
      <c r="B162" s="2"/>
      <c r="C162" s="2"/>
      <c r="D162" s="2"/>
      <c r="E162" s="3"/>
      <c r="F162" s="4"/>
      <c r="G162" s="2"/>
      <c r="H162" s="5"/>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row>
    <row r="163" spans="1:44" ht="15.75" customHeight="1">
      <c r="A163" s="2"/>
      <c r="B163" s="2"/>
      <c r="C163" s="2"/>
      <c r="D163" s="2"/>
      <c r="E163" s="3"/>
      <c r="F163" s="4"/>
      <c r="G163" s="2"/>
      <c r="H163" s="5"/>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row>
    <row r="164" spans="1:44" ht="15.75" customHeight="1">
      <c r="A164" s="2"/>
      <c r="B164" s="2"/>
      <c r="C164" s="2"/>
      <c r="D164" s="2"/>
      <c r="E164" s="3"/>
      <c r="F164" s="4"/>
      <c r="G164" s="2"/>
      <c r="H164" s="5"/>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row>
    <row r="165" spans="1:44" ht="15.75" customHeight="1">
      <c r="A165" s="2"/>
      <c r="B165" s="2"/>
      <c r="C165" s="2"/>
      <c r="D165" s="2"/>
      <c r="E165" s="3"/>
      <c r="F165" s="4"/>
      <c r="G165" s="2"/>
      <c r="H165" s="5"/>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row>
    <row r="166" spans="1:44" ht="15.75" customHeight="1">
      <c r="A166" s="2"/>
      <c r="B166" s="2"/>
      <c r="C166" s="2"/>
      <c r="D166" s="2"/>
      <c r="E166" s="3"/>
      <c r="F166" s="4"/>
      <c r="G166" s="2"/>
      <c r="H166" s="5"/>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row>
    <row r="167" spans="1:44" ht="15.75" customHeight="1">
      <c r="A167" s="2"/>
      <c r="B167" s="2"/>
      <c r="C167" s="2"/>
      <c r="D167" s="2"/>
      <c r="E167" s="3"/>
      <c r="F167" s="4"/>
      <c r="G167" s="2"/>
      <c r="H167" s="5"/>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row>
    <row r="168" spans="1:44" ht="15.75" customHeight="1">
      <c r="A168" s="2"/>
      <c r="B168" s="2"/>
      <c r="C168" s="2"/>
      <c r="D168" s="2"/>
      <c r="E168" s="3"/>
      <c r="F168" s="4"/>
      <c r="G168" s="2"/>
      <c r="H168" s="5"/>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row>
    <row r="169" spans="1:44" ht="15.75" customHeight="1">
      <c r="A169" s="2"/>
      <c r="B169" s="2"/>
      <c r="C169" s="2"/>
      <c r="D169" s="2"/>
      <c r="E169" s="3"/>
      <c r="F169" s="4"/>
      <c r="G169" s="2"/>
      <c r="H169" s="5"/>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row>
    <row r="170" spans="1:44" ht="15.75" customHeight="1">
      <c r="A170" s="2"/>
      <c r="B170" s="2"/>
      <c r="C170" s="2"/>
      <c r="D170" s="2"/>
      <c r="E170" s="3"/>
      <c r="F170" s="4"/>
      <c r="G170" s="2"/>
      <c r="H170" s="5"/>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row>
    <row r="171" spans="1:44" ht="15.75" customHeight="1">
      <c r="A171" s="2"/>
      <c r="B171" s="2"/>
      <c r="C171" s="2"/>
      <c r="D171" s="2"/>
      <c r="E171" s="3"/>
      <c r="F171" s="4"/>
      <c r="G171" s="2"/>
      <c r="H171" s="5"/>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row>
    <row r="172" spans="1:44" ht="15.75" customHeight="1">
      <c r="A172" s="2"/>
      <c r="B172" s="2"/>
      <c r="C172" s="2"/>
      <c r="D172" s="2"/>
      <c r="E172" s="3"/>
      <c r="F172" s="4"/>
      <c r="G172" s="2"/>
      <c r="H172" s="5"/>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row>
    <row r="173" spans="1:44" ht="15.75" customHeight="1">
      <c r="A173" s="2"/>
      <c r="B173" s="2"/>
      <c r="C173" s="2"/>
      <c r="D173" s="2"/>
      <c r="E173" s="3"/>
      <c r="F173" s="4"/>
      <c r="G173" s="2"/>
      <c r="H173" s="5"/>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row>
    <row r="174" spans="1:44" ht="15.75" customHeight="1">
      <c r="A174" s="2"/>
      <c r="B174" s="2"/>
      <c r="C174" s="2"/>
      <c r="D174" s="2"/>
      <c r="E174" s="3"/>
      <c r="F174" s="4"/>
      <c r="G174" s="2"/>
      <c r="H174" s="5"/>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row>
    <row r="175" spans="1:44" ht="15.75" customHeight="1">
      <c r="A175" s="2"/>
      <c r="B175" s="2"/>
      <c r="C175" s="2"/>
      <c r="D175" s="2"/>
      <c r="E175" s="3"/>
      <c r="F175" s="4"/>
      <c r="G175" s="2"/>
      <c r="H175" s="5"/>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row>
    <row r="176" spans="1:44" ht="15.75" customHeight="1">
      <c r="A176" s="2"/>
      <c r="B176" s="2"/>
      <c r="C176" s="2"/>
      <c r="D176" s="2"/>
      <c r="E176" s="3"/>
      <c r="F176" s="4"/>
      <c r="G176" s="2"/>
      <c r="H176" s="5"/>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row>
    <row r="177" spans="1:44" ht="15.75" customHeight="1">
      <c r="A177" s="2"/>
      <c r="B177" s="2"/>
      <c r="C177" s="2"/>
      <c r="D177" s="2"/>
      <c r="E177" s="3"/>
      <c r="F177" s="4"/>
      <c r="G177" s="2"/>
      <c r="H177" s="5"/>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row>
    <row r="178" spans="1:44" ht="15.75" customHeight="1">
      <c r="A178" s="2"/>
      <c r="B178" s="2"/>
      <c r="C178" s="2"/>
      <c r="D178" s="2"/>
      <c r="E178" s="3"/>
      <c r="F178" s="4"/>
      <c r="G178" s="2"/>
      <c r="H178" s="5"/>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row>
    <row r="179" spans="1:44" ht="15.75" customHeight="1">
      <c r="A179" s="2"/>
      <c r="B179" s="2"/>
      <c r="C179" s="2"/>
      <c r="D179" s="2"/>
      <c r="E179" s="3"/>
      <c r="F179" s="4"/>
      <c r="G179" s="2"/>
      <c r="H179" s="5"/>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row>
    <row r="180" spans="1:44" ht="15.75" customHeight="1">
      <c r="A180" s="2"/>
      <c r="B180" s="2"/>
      <c r="C180" s="2"/>
      <c r="D180" s="2"/>
      <c r="E180" s="3"/>
      <c r="F180" s="4"/>
      <c r="G180" s="2"/>
      <c r="H180" s="5"/>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row>
    <row r="181" spans="1:44" ht="15.75" customHeight="1">
      <c r="A181" s="2"/>
      <c r="B181" s="2"/>
      <c r="C181" s="2"/>
      <c r="D181" s="2"/>
      <c r="E181" s="3"/>
      <c r="F181" s="4"/>
      <c r="G181" s="2"/>
      <c r="H181" s="5"/>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row>
    <row r="182" spans="1:44" ht="15.75" customHeight="1">
      <c r="A182" s="2"/>
      <c r="B182" s="2"/>
      <c r="C182" s="2"/>
      <c r="D182" s="2"/>
      <c r="E182" s="3"/>
      <c r="F182" s="4"/>
      <c r="G182" s="2"/>
      <c r="H182" s="5"/>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row>
    <row r="183" spans="1:44" ht="15.75" customHeight="1">
      <c r="A183" s="2"/>
      <c r="B183" s="2"/>
      <c r="C183" s="2"/>
      <c r="D183" s="2"/>
      <c r="E183" s="3"/>
      <c r="F183" s="4"/>
      <c r="G183" s="2"/>
      <c r="H183" s="5"/>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row>
    <row r="184" spans="1:44" ht="15.75" customHeight="1">
      <c r="A184" s="2"/>
      <c r="B184" s="2"/>
      <c r="C184" s="2"/>
      <c r="D184" s="2"/>
      <c r="E184" s="3"/>
      <c r="F184" s="4"/>
      <c r="G184" s="2"/>
      <c r="H184" s="5"/>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row>
    <row r="185" spans="1:44" ht="15.75" customHeight="1">
      <c r="A185" s="2"/>
      <c r="B185" s="2"/>
      <c r="C185" s="2"/>
      <c r="D185" s="2"/>
      <c r="E185" s="3"/>
      <c r="F185" s="4"/>
      <c r="G185" s="2"/>
      <c r="H185" s="5"/>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row>
    <row r="186" spans="1:44" ht="15.75" customHeight="1">
      <c r="A186" s="2"/>
      <c r="B186" s="2"/>
      <c r="C186" s="2"/>
      <c r="D186" s="2"/>
      <c r="E186" s="3"/>
      <c r="F186" s="4"/>
      <c r="G186" s="2"/>
      <c r="H186" s="5"/>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row>
    <row r="187" spans="1:44" ht="15.75" customHeight="1">
      <c r="A187" s="2"/>
      <c r="B187" s="2"/>
      <c r="C187" s="2"/>
      <c r="D187" s="2"/>
      <c r="E187" s="3"/>
      <c r="F187" s="4"/>
      <c r="G187" s="2"/>
      <c r="H187" s="5"/>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row>
    <row r="188" spans="1:44" ht="15.75" customHeight="1">
      <c r="A188" s="2"/>
      <c r="B188" s="2"/>
      <c r="C188" s="2"/>
      <c r="D188" s="2"/>
      <c r="E188" s="3"/>
      <c r="F188" s="4"/>
      <c r="G188" s="2"/>
      <c r="H188" s="5"/>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row>
    <row r="189" spans="1:44" ht="15.75" customHeight="1">
      <c r="A189" s="2"/>
      <c r="B189" s="2"/>
      <c r="C189" s="2"/>
      <c r="D189" s="2"/>
      <c r="E189" s="3"/>
      <c r="F189" s="4"/>
      <c r="G189" s="2"/>
      <c r="H189" s="5"/>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row>
    <row r="190" spans="1:44" ht="15.75" customHeight="1">
      <c r="A190" s="2"/>
      <c r="B190" s="2"/>
      <c r="C190" s="2"/>
      <c r="D190" s="2"/>
      <c r="E190" s="3"/>
      <c r="F190" s="4"/>
      <c r="G190" s="2"/>
      <c r="H190" s="5"/>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row>
    <row r="191" spans="1:44" ht="15.75" customHeight="1">
      <c r="A191" s="2"/>
      <c r="B191" s="2"/>
      <c r="C191" s="2"/>
      <c r="D191" s="2"/>
      <c r="E191" s="3"/>
      <c r="F191" s="4"/>
      <c r="G191" s="2"/>
      <c r="H191" s="5"/>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row>
    <row r="192" spans="1:44" ht="15.75" customHeight="1">
      <c r="A192" s="2"/>
      <c r="B192" s="2"/>
      <c r="C192" s="2"/>
      <c r="D192" s="2"/>
      <c r="E192" s="3"/>
      <c r="F192" s="4"/>
      <c r="G192" s="2"/>
      <c r="H192" s="5"/>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row>
    <row r="193" spans="1:44" ht="15.75" customHeight="1">
      <c r="A193" s="2"/>
      <c r="B193" s="2"/>
      <c r="C193" s="2"/>
      <c r="D193" s="2"/>
      <c r="E193" s="3"/>
      <c r="F193" s="4"/>
      <c r="G193" s="2"/>
      <c r="H193" s="5"/>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row>
    <row r="194" spans="1:44" ht="15.75" customHeight="1">
      <c r="A194" s="2"/>
      <c r="B194" s="2"/>
      <c r="C194" s="2"/>
      <c r="D194" s="2"/>
      <c r="E194" s="3"/>
      <c r="F194" s="4"/>
      <c r="G194" s="2"/>
      <c r="H194" s="5"/>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row>
    <row r="195" spans="1:44" ht="15.75" customHeight="1">
      <c r="A195" s="2"/>
      <c r="B195" s="2"/>
      <c r="C195" s="2"/>
      <c r="D195" s="2"/>
      <c r="E195" s="3"/>
      <c r="F195" s="4"/>
      <c r="G195" s="2"/>
      <c r="H195" s="5"/>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row>
    <row r="196" spans="1:44" ht="15.75" customHeight="1">
      <c r="A196" s="2"/>
      <c r="B196" s="2"/>
      <c r="C196" s="2"/>
      <c r="D196" s="2"/>
      <c r="E196" s="3"/>
      <c r="F196" s="4"/>
      <c r="G196" s="2"/>
      <c r="H196" s="5"/>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row>
    <row r="197" spans="1:44" ht="15.75" customHeight="1">
      <c r="A197" s="2"/>
      <c r="B197" s="2"/>
      <c r="C197" s="2"/>
      <c r="D197" s="2"/>
      <c r="E197" s="3"/>
      <c r="F197" s="4"/>
      <c r="G197" s="2"/>
      <c r="H197" s="5"/>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row>
    <row r="198" spans="1:44" ht="15.75" customHeight="1">
      <c r="A198" s="2"/>
      <c r="B198" s="2"/>
      <c r="C198" s="2"/>
      <c r="D198" s="2"/>
      <c r="E198" s="3"/>
      <c r="F198" s="4"/>
      <c r="G198" s="2"/>
      <c r="H198" s="5"/>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row>
    <row r="199" spans="1:44" ht="15.75" customHeight="1">
      <c r="A199" s="2"/>
      <c r="B199" s="2"/>
      <c r="C199" s="2"/>
      <c r="D199" s="2"/>
      <c r="E199" s="3"/>
      <c r="F199" s="4"/>
      <c r="G199" s="2"/>
      <c r="H199" s="5"/>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row>
    <row r="200" spans="1:44" ht="15.75" customHeight="1">
      <c r="A200" s="2"/>
      <c r="B200" s="2"/>
      <c r="C200" s="2"/>
      <c r="D200" s="2"/>
      <c r="E200" s="3"/>
      <c r="F200" s="4"/>
      <c r="G200" s="2"/>
      <c r="H200" s="5"/>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row>
    <row r="201" spans="1:44" ht="15.75" customHeight="1">
      <c r="A201" s="2"/>
      <c r="B201" s="2"/>
      <c r="C201" s="2"/>
      <c r="D201" s="2"/>
      <c r="E201" s="3"/>
      <c r="F201" s="4"/>
      <c r="G201" s="2"/>
      <c r="H201" s="5"/>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row>
    <row r="202" spans="1:44" ht="15.75" customHeight="1">
      <c r="A202" s="2"/>
      <c r="B202" s="2"/>
      <c r="C202" s="2"/>
      <c r="D202" s="2"/>
      <c r="E202" s="3"/>
      <c r="F202" s="4"/>
      <c r="G202" s="2"/>
      <c r="H202" s="5"/>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row>
    <row r="203" spans="1:44" ht="15.75" customHeight="1">
      <c r="A203" s="2"/>
      <c r="B203" s="2"/>
      <c r="C203" s="2"/>
      <c r="D203" s="2"/>
      <c r="E203" s="3"/>
      <c r="F203" s="4"/>
      <c r="G203" s="2"/>
      <c r="H203" s="5"/>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row>
    <row r="204" spans="1:44" ht="15.75" customHeight="1">
      <c r="A204" s="2"/>
      <c r="B204" s="2"/>
      <c r="C204" s="2"/>
      <c r="D204" s="2"/>
      <c r="E204" s="3"/>
      <c r="F204" s="4"/>
      <c r="G204" s="2"/>
      <c r="H204" s="5"/>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row>
    <row r="205" spans="1:44" ht="15.75" customHeight="1">
      <c r="A205" s="2"/>
      <c r="B205" s="2"/>
      <c r="C205" s="2"/>
      <c r="D205" s="2"/>
      <c r="E205" s="3"/>
      <c r="F205" s="4"/>
      <c r="G205" s="2"/>
      <c r="H205" s="5"/>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row>
    <row r="206" spans="1:44" ht="15.75" customHeight="1">
      <c r="A206" s="2"/>
      <c r="B206" s="2"/>
      <c r="C206" s="2"/>
      <c r="D206" s="2"/>
      <c r="E206" s="3"/>
      <c r="F206" s="4"/>
      <c r="G206" s="2"/>
      <c r="H206" s="5"/>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row>
    <row r="207" spans="1:44" ht="15.75" customHeight="1">
      <c r="A207" s="2"/>
      <c r="B207" s="2"/>
      <c r="C207" s="2"/>
      <c r="D207" s="2"/>
      <c r="E207" s="3"/>
      <c r="F207" s="4"/>
      <c r="G207" s="2"/>
      <c r="H207" s="5"/>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row>
    <row r="208" spans="1:44" ht="15.75" customHeight="1">
      <c r="A208" s="2"/>
      <c r="B208" s="2"/>
      <c r="C208" s="2"/>
      <c r="D208" s="2"/>
      <c r="E208" s="3"/>
      <c r="F208" s="4"/>
      <c r="G208" s="2"/>
      <c r="H208" s="5"/>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row>
    <row r="209" spans="1:44" ht="15.75" customHeight="1">
      <c r="A209" s="2"/>
      <c r="B209" s="2"/>
      <c r="C209" s="2"/>
      <c r="D209" s="2"/>
      <c r="E209" s="3"/>
      <c r="F209" s="4"/>
      <c r="G209" s="2"/>
      <c r="H209" s="5"/>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row>
    <row r="210" spans="1:44" ht="15.75" customHeight="1">
      <c r="A210" s="2"/>
      <c r="B210" s="2"/>
      <c r="C210" s="2"/>
      <c r="D210" s="2"/>
      <c r="E210" s="3"/>
      <c r="F210" s="4"/>
      <c r="G210" s="2"/>
      <c r="H210" s="5"/>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row>
    <row r="211" spans="1:44" ht="15.75" customHeight="1">
      <c r="A211" s="2"/>
      <c r="B211" s="2"/>
      <c r="C211" s="2"/>
      <c r="D211" s="2"/>
      <c r="E211" s="3"/>
      <c r="F211" s="4"/>
      <c r="G211" s="2"/>
      <c r="H211" s="5"/>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row>
    <row r="212" spans="1:44" ht="15.75" customHeight="1">
      <c r="A212" s="2"/>
      <c r="B212" s="2"/>
      <c r="C212" s="2"/>
      <c r="D212" s="2"/>
      <c r="E212" s="3"/>
      <c r="F212" s="4"/>
      <c r="G212" s="2"/>
      <c r="H212" s="5"/>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row>
    <row r="213" spans="1:44" ht="15.75" customHeight="1">
      <c r="A213" s="2"/>
      <c r="B213" s="2"/>
      <c r="C213" s="2"/>
      <c r="D213" s="2"/>
      <c r="E213" s="3"/>
      <c r="F213" s="4"/>
      <c r="G213" s="2"/>
      <c r="H213" s="5"/>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row>
    <row r="214" spans="1:44" ht="15.75" customHeight="1">
      <c r="A214" s="2"/>
      <c r="B214" s="2"/>
      <c r="C214" s="2"/>
      <c r="D214" s="2"/>
      <c r="E214" s="3"/>
      <c r="F214" s="4"/>
      <c r="G214" s="2"/>
      <c r="H214" s="5"/>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row>
    <row r="215" spans="1:44" ht="15.75" customHeight="1">
      <c r="A215" s="2"/>
      <c r="B215" s="2"/>
      <c r="C215" s="2"/>
      <c r="D215" s="2"/>
      <c r="E215" s="3"/>
      <c r="F215" s="4"/>
      <c r="G215" s="2"/>
      <c r="H215" s="5"/>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row>
    <row r="216" spans="1:44" ht="15.75" customHeight="1">
      <c r="A216" s="2"/>
      <c r="B216" s="2"/>
      <c r="C216" s="2"/>
      <c r="D216" s="2"/>
      <c r="E216" s="3"/>
      <c r="F216" s="4"/>
      <c r="G216" s="2"/>
      <c r="H216" s="5"/>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row>
    <row r="217" spans="1:44" ht="15.75" customHeight="1">
      <c r="A217" s="2"/>
      <c r="B217" s="2"/>
      <c r="C217" s="2"/>
      <c r="D217" s="2"/>
      <c r="E217" s="3"/>
      <c r="F217" s="4"/>
      <c r="G217" s="2"/>
      <c r="H217" s="5"/>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row>
    <row r="218" spans="1:44" ht="15.75" customHeight="1">
      <c r="A218" s="2"/>
      <c r="B218" s="2"/>
      <c r="C218" s="2"/>
      <c r="D218" s="2"/>
      <c r="E218" s="3"/>
      <c r="F218" s="4"/>
      <c r="G218" s="2"/>
      <c r="H218" s="5"/>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row>
    <row r="219" spans="1:44" ht="15.75" customHeight="1">
      <c r="A219" s="2"/>
      <c r="B219" s="2"/>
      <c r="C219" s="2"/>
      <c r="D219" s="2"/>
      <c r="E219" s="3"/>
      <c r="F219" s="4"/>
      <c r="G219" s="2"/>
      <c r="H219" s="5"/>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row>
    <row r="220" spans="1:44" ht="15.75" customHeight="1">
      <c r="A220" s="2"/>
      <c r="B220" s="2"/>
      <c r="C220" s="2"/>
      <c r="D220" s="2"/>
      <c r="E220" s="3"/>
      <c r="F220" s="4"/>
      <c r="G220" s="2"/>
      <c r="H220" s="5"/>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row>
    <row r="221" spans="1:44" ht="15.75" customHeight="1">
      <c r="A221" s="2"/>
      <c r="B221" s="2"/>
      <c r="C221" s="2"/>
      <c r="D221" s="2"/>
      <c r="E221" s="3"/>
      <c r="F221" s="4"/>
      <c r="G221" s="2"/>
      <c r="H221" s="5"/>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row>
    <row r="222" spans="1:44" ht="15.75" customHeight="1">
      <c r="A222" s="2"/>
      <c r="B222" s="2"/>
      <c r="C222" s="2"/>
      <c r="D222" s="2"/>
      <c r="E222" s="3"/>
      <c r="F222" s="4"/>
      <c r="G222" s="2"/>
      <c r="H222" s="5"/>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row>
    <row r="223" spans="1:44" ht="15.75" customHeight="1">
      <c r="A223" s="2"/>
      <c r="B223" s="2"/>
      <c r="C223" s="2"/>
      <c r="D223" s="2"/>
      <c r="E223" s="3"/>
      <c r="F223" s="4"/>
      <c r="G223" s="2"/>
      <c r="H223" s="5"/>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row>
    <row r="224" spans="1:44" ht="15.75" customHeight="1">
      <c r="A224" s="2"/>
      <c r="B224" s="2"/>
      <c r="C224" s="2"/>
      <c r="D224" s="2"/>
      <c r="E224" s="3"/>
      <c r="F224" s="4"/>
      <c r="G224" s="2"/>
      <c r="H224" s="5"/>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row>
    <row r="225" spans="1:44" ht="15.75" customHeight="1">
      <c r="A225" s="2"/>
      <c r="B225" s="2"/>
      <c r="C225" s="2"/>
      <c r="D225" s="2"/>
      <c r="E225" s="3"/>
      <c r="F225" s="4"/>
      <c r="G225" s="2"/>
      <c r="H225" s="5"/>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row>
    <row r="226" spans="1:44" ht="15.75" customHeight="1">
      <c r="A226" s="2"/>
      <c r="B226" s="2"/>
      <c r="C226" s="2"/>
      <c r="D226" s="2"/>
      <c r="E226" s="3"/>
      <c r="F226" s="4"/>
      <c r="G226" s="2"/>
      <c r="H226" s="5"/>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row>
    <row r="227" spans="1:44" ht="15.75" customHeight="1">
      <c r="A227" s="2"/>
      <c r="B227" s="2"/>
      <c r="C227" s="2"/>
      <c r="D227" s="2"/>
      <c r="E227" s="3"/>
      <c r="F227" s="4"/>
      <c r="G227" s="2"/>
      <c r="H227" s="5"/>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row>
    <row r="228" spans="1:44" ht="15.75" customHeight="1">
      <c r="A228" s="2"/>
      <c r="B228" s="2"/>
      <c r="C228" s="2"/>
      <c r="D228" s="2"/>
      <c r="E228" s="3"/>
      <c r="F228" s="4"/>
      <c r="G228" s="2"/>
      <c r="H228" s="5"/>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row>
    <row r="229" spans="1:44" ht="15.75" customHeight="1">
      <c r="A229" s="2"/>
      <c r="B229" s="2"/>
      <c r="C229" s="2"/>
      <c r="D229" s="2"/>
      <c r="E229" s="3"/>
      <c r="F229" s="4"/>
      <c r="G229" s="2"/>
      <c r="H229" s="5"/>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row>
    <row r="230" spans="1:44" ht="15.75" customHeight="1">
      <c r="A230" s="2"/>
      <c r="B230" s="2"/>
      <c r="C230" s="2"/>
      <c r="D230" s="2"/>
      <c r="E230" s="3"/>
      <c r="F230" s="4"/>
      <c r="G230" s="2"/>
      <c r="H230" s="5"/>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row>
    <row r="231" spans="1:44" ht="15.75" customHeight="1">
      <c r="A231" s="2"/>
      <c r="B231" s="2"/>
      <c r="C231" s="2"/>
      <c r="D231" s="2"/>
      <c r="E231" s="3"/>
      <c r="F231" s="4"/>
      <c r="G231" s="2"/>
      <c r="H231" s="5"/>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row>
    <row r="232" spans="1:44" ht="15.75" customHeight="1">
      <c r="A232" s="2"/>
      <c r="B232" s="2"/>
      <c r="C232" s="2"/>
      <c r="D232" s="2"/>
      <c r="E232" s="3"/>
      <c r="F232" s="4"/>
      <c r="G232" s="2"/>
      <c r="H232" s="5"/>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row>
    <row r="233" spans="1:44" ht="15.75" customHeight="1">
      <c r="A233" s="2"/>
      <c r="B233" s="2"/>
      <c r="C233" s="2"/>
      <c r="D233" s="2"/>
      <c r="E233" s="3"/>
      <c r="F233" s="4"/>
      <c r="G233" s="2"/>
      <c r="H233" s="5"/>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row>
    <row r="234" spans="1:44" ht="15.75" customHeight="1">
      <c r="A234" s="2"/>
      <c r="B234" s="2"/>
      <c r="C234" s="2"/>
      <c r="D234" s="2"/>
      <c r="E234" s="3"/>
      <c r="F234" s="4"/>
      <c r="G234" s="2"/>
      <c r="H234" s="5"/>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row>
    <row r="235" spans="1:44" ht="15.75" customHeight="1">
      <c r="A235" s="2"/>
      <c r="B235" s="2"/>
      <c r="C235" s="2"/>
      <c r="D235" s="2"/>
      <c r="E235" s="3"/>
      <c r="F235" s="4"/>
      <c r="G235" s="2"/>
      <c r="H235" s="5"/>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row>
    <row r="236" spans="1:44" ht="15.75" customHeight="1">
      <c r="A236" s="2"/>
      <c r="B236" s="2"/>
      <c r="C236" s="2"/>
      <c r="D236" s="2"/>
      <c r="E236" s="3"/>
      <c r="F236" s="4"/>
      <c r="G236" s="2"/>
      <c r="H236" s="5"/>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row>
    <row r="237" spans="1:44" ht="15.75" customHeight="1">
      <c r="A237" s="2"/>
      <c r="B237" s="2"/>
      <c r="C237" s="2"/>
      <c r="D237" s="2"/>
      <c r="E237" s="3"/>
      <c r="F237" s="4"/>
      <c r="G237" s="2"/>
      <c r="H237" s="5"/>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row>
    <row r="238" spans="1:44" ht="15.75" customHeight="1">
      <c r="A238" s="2"/>
      <c r="B238" s="2"/>
      <c r="C238" s="2"/>
      <c r="D238" s="2"/>
      <c r="E238" s="3"/>
      <c r="F238" s="4"/>
      <c r="G238" s="2"/>
      <c r="H238" s="5"/>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row>
    <row r="239" spans="1:44" ht="15.75" customHeight="1">
      <c r="A239" s="2"/>
      <c r="B239" s="2"/>
      <c r="C239" s="2"/>
      <c r="D239" s="2"/>
      <c r="E239" s="3"/>
      <c r="F239" s="4"/>
      <c r="G239" s="2"/>
      <c r="H239" s="5"/>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row>
    <row r="240" spans="1:44" ht="15.75" customHeight="1">
      <c r="A240" s="2"/>
      <c r="B240" s="2"/>
      <c r="C240" s="2"/>
      <c r="D240" s="2"/>
      <c r="E240" s="3"/>
      <c r="F240" s="4"/>
      <c r="G240" s="2"/>
      <c r="H240" s="5"/>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row>
    <row r="241" spans="1:44" ht="15.75" customHeight="1">
      <c r="A241" s="2"/>
      <c r="B241" s="2"/>
      <c r="C241" s="2"/>
      <c r="D241" s="2"/>
      <c r="E241" s="3"/>
      <c r="F241" s="4"/>
      <c r="G241" s="2"/>
      <c r="H241" s="5"/>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row>
    <row r="242" spans="1:44" ht="15.75" customHeight="1">
      <c r="A242" s="2"/>
      <c r="B242" s="2"/>
      <c r="C242" s="2"/>
      <c r="D242" s="2"/>
      <c r="E242" s="3"/>
      <c r="F242" s="4"/>
      <c r="G242" s="2"/>
      <c r="H242" s="5"/>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row>
    <row r="243" spans="1:44" ht="15.75" customHeight="1">
      <c r="A243" s="2"/>
      <c r="B243" s="2"/>
      <c r="C243" s="2"/>
      <c r="D243" s="2"/>
      <c r="E243" s="3"/>
      <c r="F243" s="4"/>
      <c r="G243" s="2"/>
      <c r="H243" s="5"/>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row>
    <row r="244" spans="1:44" ht="15.75" customHeight="1">
      <c r="A244" s="2"/>
      <c r="B244" s="2"/>
      <c r="C244" s="2"/>
      <c r="D244" s="2"/>
      <c r="E244" s="3"/>
      <c r="F244" s="4"/>
      <c r="G244" s="2"/>
      <c r="H244" s="5"/>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row>
    <row r="245" spans="1:44" ht="15.75" customHeight="1">
      <c r="A245" s="2"/>
      <c r="B245" s="2"/>
      <c r="C245" s="2"/>
      <c r="D245" s="2"/>
      <c r="E245" s="3"/>
      <c r="F245" s="4"/>
      <c r="G245" s="2"/>
      <c r="H245" s="5"/>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row>
    <row r="246" spans="1:44" ht="15.75" customHeight="1">
      <c r="A246" s="2"/>
      <c r="B246" s="2"/>
      <c r="C246" s="2"/>
      <c r="D246" s="2"/>
      <c r="E246" s="3"/>
      <c r="F246" s="4"/>
      <c r="G246" s="2"/>
      <c r="H246" s="5"/>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row>
    <row r="247" spans="1:44" ht="15.75" customHeight="1">
      <c r="A247" s="2"/>
      <c r="B247" s="2"/>
      <c r="C247" s="2"/>
      <c r="D247" s="2"/>
      <c r="E247" s="3"/>
      <c r="F247" s="4"/>
      <c r="G247" s="2"/>
      <c r="H247" s="5"/>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row>
    <row r="248" spans="1:44" ht="15.75" customHeight="1">
      <c r="A248" s="2"/>
      <c r="B248" s="2"/>
      <c r="C248" s="2"/>
      <c r="D248" s="2"/>
      <c r="E248" s="3"/>
      <c r="F248" s="4"/>
      <c r="G248" s="2"/>
      <c r="H248" s="5"/>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row>
    <row r="249" spans="1:44" ht="15.75" customHeight="1">
      <c r="A249" s="2"/>
      <c r="B249" s="2"/>
      <c r="C249" s="2"/>
      <c r="D249" s="2"/>
      <c r="E249" s="3"/>
      <c r="F249" s="4"/>
      <c r="G249" s="2"/>
      <c r="H249" s="5"/>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row>
    <row r="250" spans="1:44" ht="15.75" customHeight="1">
      <c r="A250" s="2"/>
      <c r="B250" s="2"/>
      <c r="C250" s="2"/>
      <c r="D250" s="2"/>
      <c r="E250" s="3"/>
      <c r="F250" s="4"/>
      <c r="G250" s="2"/>
      <c r="H250" s="5"/>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row>
    <row r="251" spans="1:44" ht="15.75" customHeight="1">
      <c r="A251" s="2"/>
      <c r="B251" s="2"/>
      <c r="C251" s="2"/>
      <c r="D251" s="2"/>
      <c r="E251" s="3"/>
      <c r="F251" s="4"/>
      <c r="G251" s="2"/>
      <c r="H251" s="5"/>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row>
    <row r="252" spans="1:44" ht="15.75" customHeight="1">
      <c r="A252" s="2"/>
      <c r="B252" s="2"/>
      <c r="C252" s="2"/>
      <c r="D252" s="2"/>
      <c r="E252" s="3"/>
      <c r="F252" s="4"/>
      <c r="G252" s="2"/>
      <c r="H252" s="5"/>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row>
    <row r="253" spans="1:44" ht="15.75" customHeight="1">
      <c r="A253" s="2"/>
      <c r="B253" s="2"/>
      <c r="C253" s="2"/>
      <c r="D253" s="2"/>
      <c r="E253" s="3"/>
      <c r="F253" s="4"/>
      <c r="G253" s="2"/>
      <c r="H253" s="5"/>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row>
    <row r="254" spans="1:44" ht="15.75" customHeight="1">
      <c r="A254" s="2"/>
      <c r="B254" s="2"/>
      <c r="C254" s="2"/>
      <c r="D254" s="2"/>
      <c r="E254" s="3"/>
      <c r="F254" s="4"/>
      <c r="G254" s="2"/>
      <c r="H254" s="5"/>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row>
    <row r="255" spans="1:44" ht="15.75" customHeight="1">
      <c r="A255" s="2"/>
      <c r="B255" s="2"/>
      <c r="C255" s="2"/>
      <c r="D255" s="2"/>
      <c r="E255" s="3"/>
      <c r="F255" s="4"/>
      <c r="G255" s="2"/>
      <c r="H255" s="5"/>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row>
    <row r="256" spans="1:44" ht="15.75" customHeight="1">
      <c r="E256" s="3"/>
      <c r="F256" s="4"/>
      <c r="H256" s="5"/>
    </row>
    <row r="257" spans="5:8" ht="15.75" customHeight="1">
      <c r="E257" s="3"/>
      <c r="F257" s="4"/>
      <c r="H257" s="5"/>
    </row>
    <row r="258" spans="5:8" ht="15.75" customHeight="1">
      <c r="E258" s="3"/>
      <c r="F258" s="4"/>
      <c r="H258" s="5"/>
    </row>
    <row r="259" spans="5:8" ht="15.75" customHeight="1">
      <c r="E259" s="3"/>
      <c r="F259" s="4"/>
      <c r="H259" s="5"/>
    </row>
    <row r="260" spans="5:8" ht="15.75" customHeight="1">
      <c r="E260" s="3"/>
      <c r="F260" s="4"/>
      <c r="H260" s="5"/>
    </row>
    <row r="261" spans="5:8" ht="15.75" customHeight="1">
      <c r="E261" s="3"/>
      <c r="F261" s="4"/>
      <c r="H261" s="5"/>
    </row>
    <row r="262" spans="5:8" ht="15.75" customHeight="1">
      <c r="E262" s="3"/>
      <c r="F262" s="4"/>
      <c r="H262" s="5"/>
    </row>
    <row r="263" spans="5:8" ht="15.75" customHeight="1">
      <c r="E263" s="3"/>
      <c r="F263" s="4"/>
      <c r="H263" s="5"/>
    </row>
    <row r="264" spans="5:8" ht="15.75" customHeight="1">
      <c r="E264" s="3"/>
      <c r="F264" s="4"/>
      <c r="H264" s="5"/>
    </row>
    <row r="265" spans="5:8" ht="15.75" customHeight="1">
      <c r="E265" s="3"/>
      <c r="F265" s="4"/>
      <c r="H265" s="5"/>
    </row>
    <row r="266" spans="5:8" ht="15.75" customHeight="1">
      <c r="E266" s="3"/>
      <c r="F266" s="4"/>
      <c r="H266" s="5"/>
    </row>
    <row r="267" spans="5:8" ht="15.75" customHeight="1">
      <c r="E267" s="3"/>
      <c r="F267" s="4"/>
      <c r="H267" s="5"/>
    </row>
    <row r="268" spans="5:8" ht="15.75" customHeight="1">
      <c r="E268" s="3"/>
      <c r="F268" s="4"/>
      <c r="H268" s="5"/>
    </row>
    <row r="269" spans="5:8" ht="15.75" customHeight="1">
      <c r="E269" s="3"/>
      <c r="F269" s="4"/>
      <c r="H269" s="5"/>
    </row>
    <row r="270" spans="5:8" ht="15.75" customHeight="1">
      <c r="E270" s="3"/>
      <c r="F270" s="4"/>
      <c r="H270" s="5"/>
    </row>
    <row r="271" spans="5:8" ht="15.75" customHeight="1">
      <c r="E271" s="3"/>
      <c r="F271" s="4"/>
      <c r="H271" s="5"/>
    </row>
    <row r="272" spans="5:8" ht="15.75" customHeight="1">
      <c r="E272" s="3"/>
      <c r="F272" s="4"/>
      <c r="H272" s="5"/>
    </row>
    <row r="273" spans="5:8" ht="15.75" customHeight="1">
      <c r="E273" s="3"/>
      <c r="F273" s="4"/>
      <c r="H273" s="5"/>
    </row>
    <row r="274" spans="5:8" ht="15.75" customHeight="1">
      <c r="E274" s="3"/>
      <c r="F274" s="4"/>
      <c r="H274" s="5"/>
    </row>
    <row r="275" spans="5:8" ht="15.75" customHeight="1">
      <c r="E275" s="3"/>
      <c r="F275" s="4"/>
      <c r="H275" s="5"/>
    </row>
    <row r="276" spans="5:8" ht="15.75" customHeight="1">
      <c r="E276" s="3"/>
      <c r="F276" s="4"/>
      <c r="H276" s="5"/>
    </row>
    <row r="277" spans="5:8" ht="15.75" customHeight="1">
      <c r="E277" s="3"/>
      <c r="F277" s="4"/>
      <c r="H277" s="5"/>
    </row>
    <row r="278" spans="5:8" ht="15.75" customHeight="1">
      <c r="E278" s="3"/>
      <c r="F278" s="4"/>
      <c r="H278" s="5"/>
    </row>
    <row r="279" spans="5:8" ht="15.75" customHeight="1">
      <c r="E279" s="3"/>
      <c r="F279" s="4"/>
      <c r="H279" s="5"/>
    </row>
    <row r="280" spans="5:8" ht="15.75" customHeight="1">
      <c r="E280" s="3"/>
      <c r="F280" s="4"/>
      <c r="H280" s="5"/>
    </row>
    <row r="281" spans="5:8" ht="15.75" customHeight="1">
      <c r="E281" s="3"/>
      <c r="F281" s="4"/>
      <c r="H281" s="5"/>
    </row>
    <row r="282" spans="5:8" ht="15.75" customHeight="1">
      <c r="E282" s="3"/>
      <c r="F282" s="4"/>
      <c r="H282" s="5"/>
    </row>
    <row r="283" spans="5:8" ht="15.75" customHeight="1">
      <c r="E283" s="3"/>
      <c r="F283" s="4"/>
      <c r="H283" s="5"/>
    </row>
    <row r="284" spans="5:8" ht="15.75" customHeight="1">
      <c r="E284" s="3"/>
      <c r="F284" s="4"/>
      <c r="H284" s="5"/>
    </row>
    <row r="285" spans="5:8" ht="15.75" customHeight="1">
      <c r="E285" s="3"/>
      <c r="F285" s="4"/>
      <c r="H285" s="5"/>
    </row>
    <row r="286" spans="5:8" ht="15.75" customHeight="1">
      <c r="E286" s="3"/>
      <c r="F286" s="4"/>
      <c r="H286" s="5"/>
    </row>
    <row r="287" spans="5:8" ht="15.75" customHeight="1">
      <c r="E287" s="3"/>
      <c r="F287" s="4"/>
      <c r="H287" s="5"/>
    </row>
    <row r="288" spans="5:8" ht="15.75" customHeight="1">
      <c r="E288" s="3"/>
      <c r="F288" s="4"/>
      <c r="H288" s="5"/>
    </row>
    <row r="289" spans="5:8" ht="15.75" customHeight="1">
      <c r="E289" s="3"/>
      <c r="F289" s="4"/>
      <c r="H289" s="5"/>
    </row>
    <row r="290" spans="5:8" ht="15.75" customHeight="1">
      <c r="E290" s="3"/>
      <c r="F290" s="4"/>
      <c r="H290" s="5"/>
    </row>
    <row r="291" spans="5:8" ht="15.75" customHeight="1">
      <c r="E291" s="3"/>
      <c r="F291" s="4"/>
      <c r="H291" s="5"/>
    </row>
    <row r="292" spans="5:8" ht="15.75" customHeight="1">
      <c r="E292" s="3"/>
      <c r="F292" s="4"/>
      <c r="H292" s="5"/>
    </row>
    <row r="293" spans="5:8" ht="15.75" customHeight="1">
      <c r="E293" s="3"/>
      <c r="F293" s="4"/>
      <c r="H293" s="5"/>
    </row>
    <row r="294" spans="5:8" ht="15.75" customHeight="1">
      <c r="E294" s="3"/>
      <c r="F294" s="4"/>
      <c r="H294" s="5"/>
    </row>
    <row r="295" spans="5:8" ht="15.75" customHeight="1">
      <c r="E295" s="3"/>
      <c r="F295" s="4"/>
      <c r="H295" s="5"/>
    </row>
    <row r="296" spans="5:8" ht="15.75" customHeight="1">
      <c r="E296" s="3"/>
      <c r="F296" s="4"/>
      <c r="H296" s="5"/>
    </row>
    <row r="297" spans="5:8" ht="15.75" customHeight="1">
      <c r="E297" s="3"/>
      <c r="F297" s="4"/>
      <c r="H297" s="5"/>
    </row>
    <row r="298" spans="5:8" ht="15.75" customHeight="1">
      <c r="E298" s="3"/>
      <c r="F298" s="4"/>
      <c r="H298" s="5"/>
    </row>
    <row r="299" spans="5:8" ht="15.75" customHeight="1">
      <c r="E299" s="3"/>
      <c r="F299" s="4"/>
      <c r="H299" s="5"/>
    </row>
    <row r="300" spans="5:8" ht="15.75" customHeight="1">
      <c r="E300" s="3"/>
      <c r="F300" s="4"/>
      <c r="H300" s="5"/>
    </row>
    <row r="301" spans="5:8" ht="15.75" customHeight="1">
      <c r="E301" s="3"/>
      <c r="F301" s="4"/>
      <c r="H301" s="5"/>
    </row>
    <row r="302" spans="5:8" ht="15.75" customHeight="1">
      <c r="E302" s="3"/>
      <c r="F302" s="4"/>
      <c r="H302" s="5"/>
    </row>
    <row r="303" spans="5:8" ht="15.75" customHeight="1">
      <c r="E303" s="3"/>
      <c r="F303" s="4"/>
      <c r="H303" s="5"/>
    </row>
    <row r="304" spans="5:8" ht="15.75" customHeight="1">
      <c r="E304" s="3"/>
      <c r="F304" s="4"/>
      <c r="H304" s="5"/>
    </row>
    <row r="305" spans="5:8" ht="15.75" customHeight="1">
      <c r="E305" s="3"/>
      <c r="F305" s="4"/>
      <c r="H305" s="5"/>
    </row>
    <row r="306" spans="5:8" ht="15.75" customHeight="1">
      <c r="E306" s="3"/>
      <c r="F306" s="4"/>
      <c r="H306" s="5"/>
    </row>
    <row r="307" spans="5:8" ht="15.75" customHeight="1">
      <c r="E307" s="3"/>
      <c r="F307" s="4"/>
      <c r="H307" s="5"/>
    </row>
    <row r="308" spans="5:8" ht="15.75" customHeight="1">
      <c r="E308" s="3"/>
      <c r="F308" s="4"/>
      <c r="H308" s="5"/>
    </row>
    <row r="309" spans="5:8" ht="15.75" customHeight="1">
      <c r="E309" s="3"/>
      <c r="F309" s="4"/>
      <c r="H309" s="5"/>
    </row>
    <row r="310" spans="5:8" ht="15.75" customHeight="1">
      <c r="E310" s="3"/>
      <c r="F310" s="4"/>
      <c r="H310" s="5"/>
    </row>
    <row r="311" spans="5:8" ht="15.75" customHeight="1">
      <c r="E311" s="3"/>
      <c r="F311" s="4"/>
      <c r="H311" s="5"/>
    </row>
    <row r="312" spans="5:8" ht="15.75" customHeight="1">
      <c r="E312" s="3"/>
      <c r="F312" s="4"/>
      <c r="H312" s="5"/>
    </row>
    <row r="313" spans="5:8" ht="15.75" customHeight="1">
      <c r="E313" s="3"/>
      <c r="F313" s="4"/>
      <c r="H313" s="5"/>
    </row>
    <row r="314" spans="5:8" ht="15.75" customHeight="1">
      <c r="E314" s="3"/>
      <c r="F314" s="4"/>
      <c r="H314" s="5"/>
    </row>
    <row r="315" spans="5:8" ht="15.75" customHeight="1">
      <c r="E315" s="3"/>
      <c r="F315" s="4"/>
      <c r="H315" s="5"/>
    </row>
    <row r="316" spans="5:8" ht="15.75" customHeight="1">
      <c r="E316" s="3"/>
      <c r="F316" s="4"/>
      <c r="H316" s="5"/>
    </row>
    <row r="317" spans="5:8" ht="15.75" customHeight="1">
      <c r="E317" s="3"/>
      <c r="F317" s="4"/>
      <c r="H317" s="5"/>
    </row>
    <row r="318" spans="5:8" ht="15.75" customHeight="1">
      <c r="E318" s="3"/>
      <c r="F318" s="4"/>
      <c r="H318" s="5"/>
    </row>
    <row r="319" spans="5:8" ht="15.75" customHeight="1">
      <c r="E319" s="3"/>
      <c r="F319" s="4"/>
      <c r="H319" s="5"/>
    </row>
    <row r="320" spans="5:8" ht="15.75" customHeight="1">
      <c r="E320" s="3"/>
      <c r="F320" s="4"/>
      <c r="H320" s="5"/>
    </row>
    <row r="321" spans="5:8" ht="15.75" customHeight="1">
      <c r="E321" s="3"/>
      <c r="F321" s="4"/>
      <c r="H321" s="5"/>
    </row>
    <row r="322" spans="5:8" ht="15.75" customHeight="1">
      <c r="E322" s="3"/>
      <c r="F322" s="4"/>
      <c r="H322" s="5"/>
    </row>
    <row r="323" spans="5:8" ht="15.75" customHeight="1">
      <c r="E323" s="3"/>
      <c r="F323" s="4"/>
      <c r="H323" s="5"/>
    </row>
    <row r="324" spans="5:8" ht="15.75" customHeight="1">
      <c r="E324" s="3"/>
      <c r="F324" s="4"/>
      <c r="H324" s="5"/>
    </row>
    <row r="325" spans="5:8" ht="15.75" customHeight="1">
      <c r="E325" s="3"/>
      <c r="F325" s="4"/>
      <c r="H325" s="5"/>
    </row>
    <row r="326" spans="5:8" ht="15.75" customHeight="1">
      <c r="E326" s="3"/>
      <c r="F326" s="4"/>
      <c r="H326" s="5"/>
    </row>
    <row r="327" spans="5:8" ht="15.75" customHeight="1">
      <c r="E327" s="3"/>
      <c r="F327" s="4"/>
      <c r="H327" s="5"/>
    </row>
    <row r="328" spans="5:8" ht="15.75" customHeight="1">
      <c r="E328" s="3"/>
      <c r="F328" s="4"/>
      <c r="H328" s="5"/>
    </row>
    <row r="329" spans="5:8" ht="15.75" customHeight="1">
      <c r="E329" s="3"/>
      <c r="F329" s="4"/>
      <c r="H329" s="5"/>
    </row>
    <row r="330" spans="5:8" ht="15.75" customHeight="1">
      <c r="E330" s="3"/>
      <c r="F330" s="4"/>
      <c r="H330" s="5"/>
    </row>
    <row r="331" spans="5:8" ht="15.75" customHeight="1">
      <c r="E331" s="3"/>
      <c r="F331" s="4"/>
      <c r="H331" s="5"/>
    </row>
    <row r="332" spans="5:8" ht="15.75" customHeight="1">
      <c r="E332" s="3"/>
      <c r="F332" s="4"/>
      <c r="H332" s="5"/>
    </row>
    <row r="333" spans="5:8" ht="15.75" customHeight="1">
      <c r="E333" s="3"/>
      <c r="F333" s="4"/>
      <c r="H333" s="5"/>
    </row>
    <row r="334" spans="5:8" ht="15.75" customHeight="1">
      <c r="E334" s="3"/>
      <c r="F334" s="4"/>
      <c r="H334" s="5"/>
    </row>
    <row r="335" spans="5:8" ht="15.75" customHeight="1">
      <c r="E335" s="3"/>
      <c r="F335" s="4"/>
      <c r="H335" s="5"/>
    </row>
    <row r="336" spans="5:8" ht="15.75" customHeight="1">
      <c r="E336" s="3"/>
      <c r="F336" s="4"/>
      <c r="H336" s="5"/>
    </row>
    <row r="337" spans="5:8" ht="15.75" customHeight="1">
      <c r="E337" s="3"/>
      <c r="F337" s="4"/>
      <c r="H337" s="5"/>
    </row>
    <row r="338" spans="5:8" ht="15.75" customHeight="1">
      <c r="E338" s="3"/>
      <c r="F338" s="4"/>
      <c r="H338" s="5"/>
    </row>
    <row r="339" spans="5:8" ht="15.75" customHeight="1">
      <c r="E339" s="3"/>
      <c r="F339" s="4"/>
      <c r="H339" s="5"/>
    </row>
    <row r="340" spans="5:8" ht="15.75" customHeight="1">
      <c r="E340" s="3"/>
      <c r="F340" s="4"/>
      <c r="H340" s="5"/>
    </row>
    <row r="341" spans="5:8" ht="15.75" customHeight="1">
      <c r="E341" s="3"/>
      <c r="F341" s="4"/>
      <c r="H341" s="5"/>
    </row>
    <row r="342" spans="5:8" ht="15.75" customHeight="1">
      <c r="E342" s="3"/>
      <c r="F342" s="4"/>
      <c r="H342" s="5"/>
    </row>
    <row r="343" spans="5:8" ht="15.75" customHeight="1">
      <c r="E343" s="3"/>
      <c r="F343" s="4"/>
      <c r="H343" s="5"/>
    </row>
    <row r="344" spans="5:8" ht="15.75" customHeight="1">
      <c r="E344" s="3"/>
      <c r="F344" s="4"/>
      <c r="H344" s="5"/>
    </row>
    <row r="345" spans="5:8" ht="15.75" customHeight="1">
      <c r="E345" s="3"/>
      <c r="F345" s="4"/>
      <c r="H345" s="5"/>
    </row>
    <row r="346" spans="5:8" ht="15.75" customHeight="1">
      <c r="E346" s="3"/>
      <c r="F346" s="4"/>
      <c r="H346" s="5"/>
    </row>
    <row r="347" spans="5:8" ht="15.75" customHeight="1">
      <c r="E347" s="3"/>
      <c r="F347" s="4"/>
      <c r="H347" s="5"/>
    </row>
    <row r="348" spans="5:8" ht="15.75" customHeight="1">
      <c r="E348" s="3"/>
      <c r="F348" s="4"/>
      <c r="H348" s="5"/>
    </row>
    <row r="349" spans="5:8" ht="15.75" customHeight="1">
      <c r="E349" s="3"/>
      <c r="F349" s="4"/>
      <c r="H349" s="5"/>
    </row>
    <row r="350" spans="5:8" ht="15.75" customHeight="1">
      <c r="E350" s="3"/>
      <c r="F350" s="4"/>
      <c r="H350" s="5"/>
    </row>
    <row r="351" spans="5:8" ht="15.75" customHeight="1">
      <c r="E351" s="3"/>
      <c r="F351" s="4"/>
      <c r="H351" s="5"/>
    </row>
    <row r="352" spans="5:8" ht="15.75" customHeight="1">
      <c r="E352" s="3"/>
      <c r="F352" s="4"/>
      <c r="H352" s="5"/>
    </row>
    <row r="353" spans="5:8" ht="15.75" customHeight="1">
      <c r="E353" s="3"/>
      <c r="F353" s="4"/>
      <c r="H353" s="5"/>
    </row>
    <row r="354" spans="5:8" ht="15.75" customHeight="1">
      <c r="E354" s="3"/>
      <c r="F354" s="4"/>
      <c r="H354" s="5"/>
    </row>
    <row r="355" spans="5:8" ht="15.75" customHeight="1">
      <c r="E355" s="3"/>
      <c r="F355" s="4"/>
      <c r="H355" s="5"/>
    </row>
    <row r="356" spans="5:8" ht="15.75" customHeight="1">
      <c r="E356" s="3"/>
      <c r="F356" s="4"/>
      <c r="H356" s="5"/>
    </row>
    <row r="357" spans="5:8" ht="15.75" customHeight="1">
      <c r="E357" s="3"/>
      <c r="F357" s="4"/>
      <c r="H357" s="5"/>
    </row>
    <row r="358" spans="5:8" ht="15.75" customHeight="1">
      <c r="E358" s="3"/>
      <c r="F358" s="4"/>
      <c r="H358" s="5"/>
    </row>
    <row r="359" spans="5:8" ht="15.75" customHeight="1">
      <c r="E359" s="3"/>
      <c r="F359" s="4"/>
      <c r="H359" s="5"/>
    </row>
    <row r="360" spans="5:8" ht="15.75" customHeight="1">
      <c r="E360" s="3"/>
      <c r="F360" s="4"/>
      <c r="H360" s="5"/>
    </row>
    <row r="361" spans="5:8" ht="15.75" customHeight="1">
      <c r="E361" s="3"/>
      <c r="F361" s="4"/>
      <c r="H361" s="5"/>
    </row>
    <row r="362" spans="5:8" ht="15.75" customHeight="1">
      <c r="E362" s="3"/>
      <c r="F362" s="4"/>
      <c r="H362" s="5"/>
    </row>
    <row r="363" spans="5:8" ht="15.75" customHeight="1">
      <c r="E363" s="3"/>
      <c r="F363" s="4"/>
      <c r="H363" s="5"/>
    </row>
    <row r="364" spans="5:8" ht="15.75" customHeight="1">
      <c r="E364" s="3"/>
      <c r="F364" s="4"/>
      <c r="H364" s="5"/>
    </row>
    <row r="365" spans="5:8" ht="15.75" customHeight="1">
      <c r="E365" s="3"/>
      <c r="F365" s="4"/>
      <c r="H365" s="5"/>
    </row>
    <row r="366" spans="5:8" ht="15.75" customHeight="1">
      <c r="E366" s="3"/>
      <c r="F366" s="4"/>
      <c r="H366" s="5"/>
    </row>
    <row r="367" spans="5:8" ht="15.75" customHeight="1">
      <c r="E367" s="3"/>
      <c r="F367" s="4"/>
      <c r="H367" s="5"/>
    </row>
    <row r="368" spans="5:8" ht="15.75" customHeight="1">
      <c r="E368" s="3"/>
      <c r="F368" s="4"/>
      <c r="H368" s="5"/>
    </row>
    <row r="369" spans="5:8" ht="15.75" customHeight="1">
      <c r="E369" s="3"/>
      <c r="F369" s="4"/>
      <c r="H369" s="5"/>
    </row>
    <row r="370" spans="5:8" ht="15.75" customHeight="1">
      <c r="E370" s="3"/>
      <c r="F370" s="4"/>
      <c r="H370" s="5"/>
    </row>
    <row r="371" spans="5:8" ht="15.75" customHeight="1">
      <c r="E371" s="3"/>
      <c r="F371" s="4"/>
      <c r="H371" s="5"/>
    </row>
    <row r="372" spans="5:8" ht="15.75" customHeight="1">
      <c r="E372" s="3"/>
      <c r="F372" s="4"/>
      <c r="H372" s="5"/>
    </row>
    <row r="373" spans="5:8" ht="15.75" customHeight="1">
      <c r="E373" s="3"/>
      <c r="F373" s="4"/>
      <c r="H373" s="5"/>
    </row>
    <row r="374" spans="5:8" ht="15.75" customHeight="1">
      <c r="E374" s="3"/>
      <c r="F374" s="4"/>
      <c r="H374" s="5"/>
    </row>
    <row r="375" spans="5:8" ht="15.75" customHeight="1">
      <c r="E375" s="3"/>
      <c r="F375" s="4"/>
      <c r="H375" s="5"/>
    </row>
    <row r="376" spans="5:8" ht="15.75" customHeight="1">
      <c r="E376" s="3"/>
      <c r="F376" s="4"/>
      <c r="H376" s="5"/>
    </row>
    <row r="377" spans="5:8" ht="15.75" customHeight="1">
      <c r="E377" s="3"/>
      <c r="F377" s="4"/>
      <c r="H377" s="5"/>
    </row>
    <row r="378" spans="5:8" ht="15.75" customHeight="1">
      <c r="E378" s="3"/>
      <c r="F378" s="4"/>
      <c r="H378" s="5"/>
    </row>
    <row r="379" spans="5:8" ht="15.75" customHeight="1">
      <c r="E379" s="3"/>
      <c r="F379" s="4"/>
      <c r="H379" s="5"/>
    </row>
    <row r="380" spans="5:8" ht="15.75" customHeight="1">
      <c r="E380" s="3"/>
      <c r="F380" s="4"/>
      <c r="H380" s="5"/>
    </row>
    <row r="381" spans="5:8" ht="15.75" customHeight="1">
      <c r="E381" s="3"/>
      <c r="F381" s="4"/>
      <c r="H381" s="5"/>
    </row>
    <row r="382" spans="5:8" ht="15.75" customHeight="1">
      <c r="E382" s="3"/>
      <c r="F382" s="4"/>
      <c r="H382" s="5"/>
    </row>
    <row r="383" spans="5:8" ht="15.75" customHeight="1">
      <c r="E383" s="3"/>
      <c r="F383" s="4"/>
      <c r="H383" s="5"/>
    </row>
    <row r="384" spans="5:8" ht="15.75" customHeight="1">
      <c r="E384" s="3"/>
      <c r="F384" s="4"/>
      <c r="H384" s="5"/>
    </row>
    <row r="385" spans="5:8" ht="15.75" customHeight="1">
      <c r="E385" s="3"/>
      <c r="F385" s="4"/>
      <c r="H385" s="5"/>
    </row>
    <row r="386" spans="5:8" ht="15.75" customHeight="1">
      <c r="E386" s="3"/>
      <c r="F386" s="4"/>
      <c r="H386" s="5"/>
    </row>
    <row r="387" spans="5:8" ht="15.75" customHeight="1">
      <c r="E387" s="3"/>
      <c r="F387" s="4"/>
      <c r="H387" s="5"/>
    </row>
    <row r="388" spans="5:8" ht="15.75" customHeight="1">
      <c r="E388" s="3"/>
      <c r="F388" s="4"/>
      <c r="H388" s="5"/>
    </row>
    <row r="389" spans="5:8" ht="15.75" customHeight="1">
      <c r="E389" s="3"/>
      <c r="F389" s="4"/>
      <c r="H389" s="5"/>
    </row>
    <row r="390" spans="5:8" ht="15.75" customHeight="1">
      <c r="E390" s="3"/>
      <c r="F390" s="4"/>
      <c r="H390" s="5"/>
    </row>
    <row r="391" spans="5:8" ht="15.75" customHeight="1">
      <c r="E391" s="3"/>
      <c r="F391" s="4"/>
      <c r="H391" s="5"/>
    </row>
    <row r="392" spans="5:8" ht="15.75" customHeight="1">
      <c r="E392" s="3"/>
      <c r="F392" s="4"/>
      <c r="H392" s="5"/>
    </row>
    <row r="393" spans="5:8" ht="15.75" customHeight="1">
      <c r="E393" s="3"/>
      <c r="F393" s="4"/>
      <c r="H393" s="5"/>
    </row>
    <row r="394" spans="5:8" ht="15.75" customHeight="1">
      <c r="E394" s="3"/>
      <c r="F394" s="4"/>
      <c r="H394" s="5"/>
    </row>
    <row r="395" spans="5:8" ht="15.75" customHeight="1">
      <c r="E395" s="3"/>
      <c r="F395" s="4"/>
      <c r="H395" s="5"/>
    </row>
    <row r="396" spans="5:8" ht="15.75" customHeight="1">
      <c r="E396" s="3"/>
      <c r="F396" s="4"/>
      <c r="H396" s="5"/>
    </row>
    <row r="397" spans="5:8" ht="15.75" customHeight="1">
      <c r="E397" s="3"/>
      <c r="F397" s="4"/>
      <c r="H397" s="5"/>
    </row>
    <row r="398" spans="5:8" ht="15.75" customHeight="1">
      <c r="E398" s="3"/>
      <c r="F398" s="4"/>
      <c r="H398" s="5"/>
    </row>
    <row r="399" spans="5:8" ht="15.75" customHeight="1">
      <c r="E399" s="3"/>
      <c r="F399" s="4"/>
      <c r="H399" s="5"/>
    </row>
    <row r="400" spans="5:8" ht="15.75" customHeight="1">
      <c r="E400" s="3"/>
      <c r="F400" s="4"/>
      <c r="H400" s="5"/>
    </row>
    <row r="401" spans="5:8" ht="15.75" customHeight="1">
      <c r="E401" s="3"/>
      <c r="F401" s="4"/>
      <c r="H401" s="5"/>
    </row>
    <row r="402" spans="5:8" ht="15.75" customHeight="1">
      <c r="E402" s="3"/>
      <c r="F402" s="4"/>
      <c r="H402" s="5"/>
    </row>
    <row r="403" spans="5:8" ht="15.75" customHeight="1">
      <c r="E403" s="3"/>
      <c r="F403" s="4"/>
      <c r="H403" s="5"/>
    </row>
    <row r="404" spans="5:8" ht="15.75" customHeight="1">
      <c r="E404" s="3"/>
      <c r="F404" s="4"/>
      <c r="H404" s="5"/>
    </row>
    <row r="405" spans="5:8" ht="15.75" customHeight="1">
      <c r="E405" s="3"/>
      <c r="F405" s="4"/>
      <c r="H405" s="5"/>
    </row>
    <row r="406" spans="5:8" ht="15.75" customHeight="1">
      <c r="E406" s="3"/>
      <c r="F406" s="4"/>
      <c r="H406" s="5"/>
    </row>
    <row r="407" spans="5:8" ht="15.75" customHeight="1">
      <c r="E407" s="3"/>
      <c r="F407" s="4"/>
      <c r="H407" s="5"/>
    </row>
    <row r="408" spans="5:8" ht="15.75" customHeight="1">
      <c r="E408" s="3"/>
      <c r="F408" s="4"/>
      <c r="H408" s="5"/>
    </row>
    <row r="409" spans="5:8" ht="15.75" customHeight="1">
      <c r="E409" s="3"/>
      <c r="F409" s="4"/>
      <c r="H409" s="5"/>
    </row>
    <row r="410" spans="5:8" ht="15.75" customHeight="1">
      <c r="E410" s="3"/>
      <c r="F410" s="4"/>
      <c r="H410" s="5"/>
    </row>
    <row r="411" spans="5:8" ht="15.75" customHeight="1">
      <c r="E411" s="3"/>
      <c r="F411" s="4"/>
      <c r="H411" s="5"/>
    </row>
    <row r="412" spans="5:8" ht="15.75" customHeight="1">
      <c r="E412" s="3"/>
      <c r="F412" s="4"/>
      <c r="H412" s="5"/>
    </row>
    <row r="413" spans="5:8" ht="15.75" customHeight="1">
      <c r="E413" s="3"/>
      <c r="F413" s="4"/>
      <c r="H413" s="5"/>
    </row>
    <row r="414" spans="5:8" ht="15.75" customHeight="1">
      <c r="E414" s="3"/>
      <c r="F414" s="4"/>
      <c r="H414" s="5"/>
    </row>
    <row r="415" spans="5:8" ht="15.75" customHeight="1">
      <c r="E415" s="3"/>
      <c r="F415" s="4"/>
      <c r="H415" s="5"/>
    </row>
    <row r="416" spans="5:8" ht="15.75" customHeight="1">
      <c r="E416" s="3"/>
      <c r="F416" s="4"/>
      <c r="H416" s="5"/>
    </row>
    <row r="417" spans="5:8" ht="15.75" customHeight="1">
      <c r="E417" s="3"/>
      <c r="F417" s="4"/>
      <c r="H417" s="5"/>
    </row>
    <row r="418" spans="5:8" ht="15.75" customHeight="1">
      <c r="E418" s="3"/>
      <c r="F418" s="4"/>
      <c r="H418" s="5"/>
    </row>
    <row r="419" spans="5:8" ht="15.75" customHeight="1">
      <c r="E419" s="3"/>
      <c r="F419" s="4"/>
      <c r="H419" s="5"/>
    </row>
    <row r="420" spans="5:8" ht="15.75" customHeight="1">
      <c r="E420" s="3"/>
      <c r="F420" s="4"/>
      <c r="H420" s="5"/>
    </row>
    <row r="421" spans="5:8" ht="15.75" customHeight="1">
      <c r="E421" s="3"/>
      <c r="F421" s="4"/>
      <c r="H421" s="5"/>
    </row>
    <row r="422" spans="5:8" ht="15.75" customHeight="1">
      <c r="E422" s="3"/>
      <c r="F422" s="4"/>
      <c r="H422" s="5"/>
    </row>
    <row r="423" spans="5:8" ht="15.75" customHeight="1">
      <c r="E423" s="3"/>
      <c r="F423" s="4"/>
      <c r="H423" s="5"/>
    </row>
    <row r="424" spans="5:8" ht="15.75" customHeight="1">
      <c r="E424" s="3"/>
      <c r="F424" s="4"/>
      <c r="H424" s="5"/>
    </row>
    <row r="425" spans="5:8" ht="15.75" customHeight="1">
      <c r="E425" s="3"/>
      <c r="F425" s="4"/>
      <c r="H425" s="5"/>
    </row>
    <row r="426" spans="5:8" ht="15.75" customHeight="1">
      <c r="E426" s="3"/>
      <c r="F426" s="4"/>
      <c r="H426" s="5"/>
    </row>
    <row r="427" spans="5:8" ht="15.75" customHeight="1">
      <c r="E427" s="3"/>
      <c r="F427" s="4"/>
      <c r="H427" s="5"/>
    </row>
    <row r="428" spans="5:8" ht="15.75" customHeight="1">
      <c r="E428" s="3"/>
      <c r="F428" s="4"/>
      <c r="H428" s="5"/>
    </row>
    <row r="429" spans="5:8" ht="15.75" customHeight="1">
      <c r="E429" s="3"/>
      <c r="F429" s="4"/>
      <c r="H429" s="5"/>
    </row>
    <row r="430" spans="5:8" ht="15.75" customHeight="1">
      <c r="E430" s="3"/>
      <c r="F430" s="4"/>
      <c r="H430" s="5"/>
    </row>
    <row r="431" spans="5:8" ht="15.75" customHeight="1">
      <c r="E431" s="3"/>
      <c r="F431" s="4"/>
      <c r="H431" s="5"/>
    </row>
    <row r="432" spans="5:8" ht="15.75" customHeight="1">
      <c r="E432" s="3"/>
      <c r="F432" s="4"/>
      <c r="H432" s="5"/>
    </row>
    <row r="433" spans="5:8" ht="15.75" customHeight="1">
      <c r="E433" s="3"/>
      <c r="F433" s="4"/>
      <c r="H433" s="5"/>
    </row>
    <row r="434" spans="5:8" ht="15.75" customHeight="1">
      <c r="E434" s="3"/>
      <c r="F434" s="4"/>
      <c r="H434" s="5"/>
    </row>
    <row r="435" spans="5:8" ht="15.75" customHeight="1">
      <c r="E435" s="3"/>
      <c r="F435" s="4"/>
      <c r="H435" s="5"/>
    </row>
    <row r="436" spans="5:8" ht="15.75" customHeight="1">
      <c r="E436" s="3"/>
      <c r="F436" s="4"/>
      <c r="H436" s="5"/>
    </row>
    <row r="437" spans="5:8" ht="15.75" customHeight="1">
      <c r="E437" s="3"/>
      <c r="F437" s="4"/>
      <c r="H437" s="5"/>
    </row>
    <row r="438" spans="5:8" ht="15.75" customHeight="1">
      <c r="E438" s="3"/>
      <c r="F438" s="4"/>
      <c r="H438" s="5"/>
    </row>
    <row r="439" spans="5:8" ht="15.75" customHeight="1">
      <c r="E439" s="3"/>
      <c r="F439" s="4"/>
      <c r="H439" s="5"/>
    </row>
    <row r="440" spans="5:8" ht="15.75" customHeight="1">
      <c r="E440" s="3"/>
      <c r="F440" s="4"/>
      <c r="H440" s="5"/>
    </row>
    <row r="441" spans="5:8" ht="15.75" customHeight="1">
      <c r="E441" s="3"/>
      <c r="F441" s="4"/>
      <c r="H441" s="5"/>
    </row>
    <row r="442" spans="5:8" ht="15.75" customHeight="1">
      <c r="E442" s="3"/>
      <c r="F442" s="4"/>
      <c r="H442" s="5"/>
    </row>
    <row r="443" spans="5:8" ht="15.75" customHeight="1">
      <c r="E443" s="3"/>
      <c r="F443" s="4"/>
      <c r="H443" s="5"/>
    </row>
    <row r="444" spans="5:8" ht="15.75" customHeight="1">
      <c r="E444" s="3"/>
      <c r="F444" s="4"/>
      <c r="H444" s="5"/>
    </row>
    <row r="445" spans="5:8" ht="15.75" customHeight="1">
      <c r="E445" s="3"/>
      <c r="F445" s="4"/>
      <c r="H445" s="5"/>
    </row>
    <row r="446" spans="5:8" ht="15.75" customHeight="1">
      <c r="E446" s="3"/>
      <c r="F446" s="4"/>
      <c r="H446" s="5"/>
    </row>
    <row r="447" spans="5:8" ht="15.75" customHeight="1">
      <c r="E447" s="3"/>
      <c r="F447" s="4"/>
      <c r="H447" s="5"/>
    </row>
    <row r="448" spans="5:8" ht="15.75" customHeight="1">
      <c r="E448" s="3"/>
      <c r="F448" s="4"/>
      <c r="H448" s="5"/>
    </row>
    <row r="449" spans="5:8" ht="15.75" customHeight="1">
      <c r="E449" s="3"/>
      <c r="F449" s="4"/>
      <c r="H449" s="5"/>
    </row>
    <row r="450" spans="5:8" ht="15.75" customHeight="1">
      <c r="E450" s="3"/>
      <c r="F450" s="4"/>
      <c r="H450" s="5"/>
    </row>
    <row r="451" spans="5:8" ht="15.75" customHeight="1">
      <c r="E451" s="3"/>
      <c r="F451" s="4"/>
      <c r="H451" s="5"/>
    </row>
    <row r="452" spans="5:8" ht="15.75" customHeight="1">
      <c r="E452" s="3"/>
      <c r="F452" s="4"/>
      <c r="H452" s="5"/>
    </row>
    <row r="453" spans="5:8" ht="15.75" customHeight="1">
      <c r="E453" s="3"/>
      <c r="F453" s="4"/>
      <c r="H453" s="5"/>
    </row>
    <row r="454" spans="5:8" ht="15.75" customHeight="1">
      <c r="E454" s="3"/>
      <c r="F454" s="4"/>
      <c r="H454" s="5"/>
    </row>
    <row r="455" spans="5:8" ht="15.75" customHeight="1">
      <c r="E455" s="3"/>
      <c r="F455" s="4"/>
      <c r="H455" s="5"/>
    </row>
    <row r="456" spans="5:8" ht="15.75" customHeight="1">
      <c r="E456" s="3"/>
      <c r="F456" s="4"/>
      <c r="H456" s="5"/>
    </row>
    <row r="457" spans="5:8" ht="15.75" customHeight="1">
      <c r="E457" s="3"/>
      <c r="F457" s="4"/>
      <c r="H457" s="5"/>
    </row>
    <row r="458" spans="5:8" ht="15.75" customHeight="1">
      <c r="E458" s="3"/>
      <c r="F458" s="4"/>
      <c r="H458" s="5"/>
    </row>
    <row r="459" spans="5:8" ht="15.75" customHeight="1">
      <c r="E459" s="3"/>
      <c r="F459" s="4"/>
      <c r="H459" s="5"/>
    </row>
    <row r="460" spans="5:8" ht="15.75" customHeight="1">
      <c r="E460" s="3"/>
      <c r="F460" s="4"/>
      <c r="H460" s="5"/>
    </row>
    <row r="461" spans="5:8" ht="15.75" customHeight="1">
      <c r="E461" s="3"/>
      <c r="F461" s="4"/>
      <c r="H461" s="5"/>
    </row>
    <row r="462" spans="5:8" ht="15.75" customHeight="1">
      <c r="E462" s="3"/>
      <c r="F462" s="4"/>
      <c r="H462" s="5"/>
    </row>
    <row r="463" spans="5:8" ht="15.75" customHeight="1">
      <c r="E463" s="3"/>
      <c r="F463" s="4"/>
      <c r="H463" s="5"/>
    </row>
    <row r="464" spans="5:8" ht="15.75" customHeight="1">
      <c r="E464" s="3"/>
      <c r="F464" s="4"/>
      <c r="H464" s="5"/>
    </row>
    <row r="465" spans="5:8" ht="15.75" customHeight="1">
      <c r="E465" s="3"/>
      <c r="F465" s="4"/>
      <c r="H465" s="5"/>
    </row>
    <row r="466" spans="5:8" ht="15.75" customHeight="1">
      <c r="E466" s="3"/>
      <c r="F466" s="4"/>
      <c r="H466" s="5"/>
    </row>
    <row r="467" spans="5:8" ht="15.75" customHeight="1">
      <c r="E467" s="3"/>
      <c r="F467" s="4"/>
      <c r="H467" s="5"/>
    </row>
    <row r="468" spans="5:8" ht="15.75" customHeight="1">
      <c r="E468" s="3"/>
      <c r="F468" s="4"/>
      <c r="H468" s="5"/>
    </row>
    <row r="469" spans="5:8" ht="15.75" customHeight="1">
      <c r="E469" s="3"/>
      <c r="F469" s="4"/>
      <c r="H469" s="5"/>
    </row>
    <row r="470" spans="5:8" ht="15.75" customHeight="1">
      <c r="E470" s="3"/>
      <c r="F470" s="4"/>
      <c r="H470" s="5"/>
    </row>
    <row r="471" spans="5:8" ht="15.75" customHeight="1">
      <c r="E471" s="3"/>
      <c r="F471" s="4"/>
      <c r="H471" s="5"/>
    </row>
    <row r="472" spans="5:8" ht="15.75" customHeight="1">
      <c r="E472" s="3"/>
      <c r="F472" s="4"/>
      <c r="H472" s="5"/>
    </row>
    <row r="473" spans="5:8" ht="15.75" customHeight="1">
      <c r="E473" s="3"/>
      <c r="F473" s="4"/>
      <c r="H473" s="5"/>
    </row>
    <row r="474" spans="5:8" ht="15.75" customHeight="1">
      <c r="E474" s="3"/>
      <c r="F474" s="4"/>
      <c r="H474" s="5"/>
    </row>
    <row r="475" spans="5:8" ht="15.75" customHeight="1">
      <c r="E475" s="3"/>
      <c r="F475" s="4"/>
      <c r="H475" s="5"/>
    </row>
    <row r="476" spans="5:8" ht="15.75" customHeight="1">
      <c r="E476" s="3"/>
      <c r="F476" s="4"/>
      <c r="H476" s="5"/>
    </row>
    <row r="477" spans="5:8" ht="15.75" customHeight="1">
      <c r="E477" s="3"/>
      <c r="F477" s="4"/>
      <c r="H477" s="5"/>
    </row>
    <row r="478" spans="5:8" ht="15.75" customHeight="1">
      <c r="E478" s="3"/>
      <c r="F478" s="4"/>
      <c r="H478" s="5"/>
    </row>
    <row r="479" spans="5:8" ht="15.75" customHeight="1">
      <c r="E479" s="3"/>
      <c r="F479" s="4"/>
      <c r="H479" s="5"/>
    </row>
    <row r="480" spans="5:8" ht="15.75" customHeight="1">
      <c r="E480" s="3"/>
      <c r="F480" s="4"/>
      <c r="H480" s="5"/>
    </row>
    <row r="481" spans="5:8" ht="15.75" customHeight="1">
      <c r="E481" s="3"/>
      <c r="F481" s="4"/>
      <c r="H481" s="5"/>
    </row>
    <row r="482" spans="5:8" ht="15.75" customHeight="1">
      <c r="E482" s="3"/>
      <c r="F482" s="4"/>
      <c r="H482" s="5"/>
    </row>
    <row r="483" spans="5:8" ht="15.75" customHeight="1">
      <c r="E483" s="3"/>
      <c r="F483" s="4"/>
      <c r="H483" s="5"/>
    </row>
    <row r="484" spans="5:8" ht="15.75" customHeight="1">
      <c r="E484" s="3"/>
      <c r="F484" s="4"/>
      <c r="H484" s="5"/>
    </row>
    <row r="485" spans="5:8" ht="15.75" customHeight="1">
      <c r="E485" s="3"/>
      <c r="F485" s="4"/>
      <c r="H485" s="5"/>
    </row>
    <row r="486" spans="5:8" ht="15.75" customHeight="1">
      <c r="E486" s="3"/>
      <c r="F486" s="4"/>
      <c r="H486" s="5"/>
    </row>
    <row r="487" spans="5:8" ht="15.75" customHeight="1">
      <c r="E487" s="3"/>
      <c r="F487" s="4"/>
      <c r="H487" s="5"/>
    </row>
    <row r="488" spans="5:8" ht="15.75" customHeight="1">
      <c r="E488" s="3"/>
      <c r="F488" s="4"/>
      <c r="H488" s="5"/>
    </row>
    <row r="489" spans="5:8" ht="15.75" customHeight="1">
      <c r="E489" s="3"/>
      <c r="F489" s="4"/>
      <c r="H489" s="5"/>
    </row>
    <row r="490" spans="5:8" ht="15.75" customHeight="1">
      <c r="E490" s="3"/>
      <c r="F490" s="4"/>
      <c r="H490" s="5"/>
    </row>
    <row r="491" spans="5:8" ht="15.75" customHeight="1">
      <c r="E491" s="3"/>
      <c r="F491" s="4"/>
      <c r="H491" s="5"/>
    </row>
    <row r="492" spans="5:8" ht="15.75" customHeight="1">
      <c r="E492" s="3"/>
      <c r="F492" s="4"/>
      <c r="H492" s="5"/>
    </row>
    <row r="493" spans="5:8" ht="15.75" customHeight="1">
      <c r="E493" s="3"/>
      <c r="F493" s="4"/>
      <c r="H493" s="5"/>
    </row>
    <row r="494" spans="5:8" ht="15.75" customHeight="1">
      <c r="E494" s="3"/>
      <c r="F494" s="4"/>
      <c r="H494" s="5"/>
    </row>
    <row r="495" spans="5:8" ht="15.75" customHeight="1">
      <c r="E495" s="3"/>
      <c r="F495" s="4"/>
      <c r="H495" s="5"/>
    </row>
    <row r="496" spans="5:8" ht="15.75" customHeight="1">
      <c r="E496" s="3"/>
      <c r="F496" s="4"/>
      <c r="H496" s="5"/>
    </row>
    <row r="497" spans="5:8" ht="15.75" customHeight="1">
      <c r="E497" s="3"/>
      <c r="F497" s="4"/>
      <c r="H497" s="5"/>
    </row>
    <row r="498" spans="5:8" ht="15.75" customHeight="1">
      <c r="E498" s="3"/>
      <c r="F498" s="4"/>
      <c r="H498" s="5"/>
    </row>
    <row r="499" spans="5:8" ht="15.75" customHeight="1">
      <c r="E499" s="3"/>
      <c r="F499" s="4"/>
      <c r="H499" s="5"/>
    </row>
    <row r="500" spans="5:8" ht="15.75" customHeight="1">
      <c r="E500" s="3"/>
      <c r="F500" s="4"/>
      <c r="H500" s="5"/>
    </row>
    <row r="501" spans="5:8" ht="15.75" customHeight="1">
      <c r="E501" s="3"/>
      <c r="F501" s="4"/>
      <c r="H501" s="5"/>
    </row>
    <row r="502" spans="5:8" ht="15.75" customHeight="1">
      <c r="E502" s="3"/>
      <c r="F502" s="4"/>
      <c r="H502" s="5"/>
    </row>
    <row r="503" spans="5:8" ht="15.75" customHeight="1">
      <c r="E503" s="3"/>
      <c r="F503" s="4"/>
      <c r="H503" s="5"/>
    </row>
    <row r="504" spans="5:8" ht="15.75" customHeight="1">
      <c r="E504" s="3"/>
      <c r="F504" s="4"/>
      <c r="H504" s="5"/>
    </row>
    <row r="505" spans="5:8" ht="15.75" customHeight="1">
      <c r="E505" s="3"/>
      <c r="F505" s="4"/>
      <c r="H505" s="5"/>
    </row>
    <row r="506" spans="5:8" ht="15.75" customHeight="1">
      <c r="E506" s="3"/>
      <c r="F506" s="4"/>
      <c r="H506" s="5"/>
    </row>
    <row r="507" spans="5:8" ht="15.75" customHeight="1">
      <c r="E507" s="3"/>
      <c r="F507" s="4"/>
      <c r="H507" s="5"/>
    </row>
    <row r="508" spans="5:8" ht="15.75" customHeight="1">
      <c r="E508" s="3"/>
      <c r="F508" s="4"/>
      <c r="H508" s="5"/>
    </row>
    <row r="509" spans="5:8" ht="15.75" customHeight="1">
      <c r="E509" s="3"/>
      <c r="F509" s="4"/>
      <c r="H509" s="5"/>
    </row>
    <row r="510" spans="5:8" ht="15.75" customHeight="1">
      <c r="E510" s="3"/>
      <c r="F510" s="4"/>
      <c r="H510" s="5"/>
    </row>
    <row r="511" spans="5:8" ht="15.75" customHeight="1">
      <c r="E511" s="3"/>
      <c r="F511" s="4"/>
      <c r="H511" s="5"/>
    </row>
    <row r="512" spans="5:8" ht="15.75" customHeight="1">
      <c r="E512" s="3"/>
      <c r="F512" s="4"/>
      <c r="H512" s="5"/>
    </row>
    <row r="513" spans="5:8" ht="15.75" customHeight="1">
      <c r="E513" s="3"/>
      <c r="F513" s="4"/>
      <c r="H513" s="5"/>
    </row>
    <row r="514" spans="5:8" ht="15.75" customHeight="1">
      <c r="E514" s="3"/>
      <c r="F514" s="4"/>
      <c r="H514" s="5"/>
    </row>
    <row r="515" spans="5:8" ht="15.75" customHeight="1">
      <c r="E515" s="3"/>
      <c r="F515" s="4"/>
      <c r="H515" s="5"/>
    </row>
    <row r="516" spans="5:8" ht="15.75" customHeight="1">
      <c r="E516" s="3"/>
      <c r="F516" s="4"/>
      <c r="H516" s="5"/>
    </row>
    <row r="517" spans="5:8" ht="15.75" customHeight="1">
      <c r="E517" s="3"/>
      <c r="F517" s="4"/>
      <c r="H517" s="5"/>
    </row>
    <row r="518" spans="5:8" ht="15.75" customHeight="1">
      <c r="E518" s="3"/>
      <c r="F518" s="4"/>
      <c r="H518" s="5"/>
    </row>
    <row r="519" spans="5:8" ht="15.75" customHeight="1">
      <c r="E519" s="3"/>
      <c r="F519" s="4"/>
      <c r="H519" s="5"/>
    </row>
    <row r="520" spans="5:8" ht="15.75" customHeight="1">
      <c r="E520" s="3"/>
      <c r="F520" s="4"/>
      <c r="H520" s="5"/>
    </row>
    <row r="521" spans="5:8" ht="15.75" customHeight="1">
      <c r="E521" s="3"/>
      <c r="F521" s="4"/>
      <c r="H521" s="5"/>
    </row>
    <row r="522" spans="5:8" ht="15.75" customHeight="1">
      <c r="E522" s="3"/>
      <c r="F522" s="4"/>
      <c r="H522" s="5"/>
    </row>
    <row r="523" spans="5:8" ht="15.75" customHeight="1">
      <c r="E523" s="3"/>
      <c r="F523" s="4"/>
      <c r="H523" s="5"/>
    </row>
    <row r="524" spans="5:8" ht="15.75" customHeight="1">
      <c r="E524" s="3"/>
      <c r="F524" s="4"/>
      <c r="H524" s="5"/>
    </row>
    <row r="525" spans="5:8" ht="15.75" customHeight="1">
      <c r="E525" s="3"/>
      <c r="F525" s="4"/>
      <c r="H525" s="5"/>
    </row>
    <row r="526" spans="5:8" ht="15.75" customHeight="1">
      <c r="E526" s="3"/>
      <c r="F526" s="4"/>
      <c r="H526" s="5"/>
    </row>
    <row r="527" spans="5:8" ht="15.75" customHeight="1">
      <c r="E527" s="3"/>
      <c r="F527" s="4"/>
      <c r="H527" s="5"/>
    </row>
    <row r="528" spans="5:8" ht="15.75" customHeight="1">
      <c r="E528" s="3"/>
      <c r="F528" s="4"/>
      <c r="H528" s="5"/>
    </row>
    <row r="529" spans="5:8" ht="15.75" customHeight="1">
      <c r="E529" s="3"/>
      <c r="F529" s="4"/>
      <c r="H529" s="5"/>
    </row>
    <row r="530" spans="5:8" ht="15.75" customHeight="1">
      <c r="E530" s="3"/>
      <c r="F530" s="4"/>
      <c r="H530" s="5"/>
    </row>
    <row r="531" spans="5:8" ht="15.75" customHeight="1">
      <c r="E531" s="3"/>
      <c r="F531" s="4"/>
      <c r="H531" s="5"/>
    </row>
    <row r="532" spans="5:8" ht="15.75" customHeight="1">
      <c r="E532" s="3"/>
      <c r="F532" s="4"/>
      <c r="H532" s="5"/>
    </row>
    <row r="533" spans="5:8" ht="15.75" customHeight="1">
      <c r="E533" s="3"/>
      <c r="F533" s="4"/>
      <c r="H533" s="5"/>
    </row>
    <row r="534" spans="5:8" ht="15.75" customHeight="1">
      <c r="E534" s="3"/>
      <c r="F534" s="4"/>
      <c r="H534" s="5"/>
    </row>
    <row r="535" spans="5:8" ht="15.75" customHeight="1">
      <c r="E535" s="3"/>
      <c r="F535" s="4"/>
      <c r="H535" s="5"/>
    </row>
    <row r="536" spans="5:8" ht="15.75" customHeight="1">
      <c r="E536" s="3"/>
      <c r="F536" s="4"/>
      <c r="H536" s="5"/>
    </row>
    <row r="537" spans="5:8" ht="15.75" customHeight="1">
      <c r="E537" s="3"/>
      <c r="F537" s="4"/>
      <c r="H537" s="5"/>
    </row>
    <row r="538" spans="5:8" ht="15.75" customHeight="1">
      <c r="E538" s="3"/>
      <c r="F538" s="4"/>
      <c r="H538" s="5"/>
    </row>
    <row r="539" spans="5:8" ht="15.75" customHeight="1">
      <c r="E539" s="3"/>
      <c r="F539" s="4"/>
      <c r="H539" s="5"/>
    </row>
    <row r="540" spans="5:8" ht="15.75" customHeight="1">
      <c r="E540" s="3"/>
      <c r="F540" s="4"/>
      <c r="H540" s="5"/>
    </row>
    <row r="541" spans="5:8" ht="15.75" customHeight="1">
      <c r="E541" s="3"/>
      <c r="F541" s="4"/>
      <c r="H541" s="5"/>
    </row>
    <row r="542" spans="5:8" ht="15.75" customHeight="1">
      <c r="E542" s="3"/>
      <c r="F542" s="4"/>
      <c r="H542" s="5"/>
    </row>
    <row r="543" spans="5:8" ht="15.75" customHeight="1">
      <c r="E543" s="3"/>
      <c r="F543" s="4"/>
      <c r="H543" s="5"/>
    </row>
    <row r="544" spans="5:8" ht="15.75" customHeight="1">
      <c r="E544" s="3"/>
      <c r="F544" s="4"/>
      <c r="H544" s="5"/>
    </row>
    <row r="545" spans="5:8" ht="15.75" customHeight="1">
      <c r="E545" s="3"/>
      <c r="F545" s="4"/>
      <c r="H545" s="5"/>
    </row>
    <row r="546" spans="5:8" ht="15.75" customHeight="1">
      <c r="E546" s="3"/>
      <c r="F546" s="4"/>
      <c r="H546" s="5"/>
    </row>
    <row r="547" spans="5:8" ht="15.75" customHeight="1">
      <c r="E547" s="3"/>
      <c r="F547" s="4"/>
      <c r="H547" s="5"/>
    </row>
    <row r="548" spans="5:8" ht="15.75" customHeight="1">
      <c r="E548" s="3"/>
      <c r="F548" s="4"/>
      <c r="H548" s="5"/>
    </row>
    <row r="549" spans="5:8" ht="15.75" customHeight="1">
      <c r="E549" s="3"/>
      <c r="F549" s="4"/>
      <c r="H549" s="5"/>
    </row>
    <row r="550" spans="5:8" ht="15.75" customHeight="1">
      <c r="E550" s="3"/>
      <c r="F550" s="4"/>
      <c r="H550" s="5"/>
    </row>
    <row r="551" spans="5:8" ht="15.75" customHeight="1">
      <c r="E551" s="3"/>
      <c r="F551" s="4"/>
      <c r="H551" s="5"/>
    </row>
    <row r="552" spans="5:8" ht="15.75" customHeight="1">
      <c r="E552" s="3"/>
      <c r="F552" s="4"/>
      <c r="H552" s="5"/>
    </row>
    <row r="553" spans="5:8" ht="15.75" customHeight="1">
      <c r="E553" s="3"/>
      <c r="F553" s="4"/>
      <c r="H553" s="5"/>
    </row>
    <row r="554" spans="5:8" ht="15.75" customHeight="1">
      <c r="E554" s="3"/>
      <c r="F554" s="4"/>
      <c r="H554" s="5"/>
    </row>
    <row r="555" spans="5:8" ht="15.75" customHeight="1">
      <c r="E555" s="3"/>
      <c r="F555" s="4"/>
      <c r="H555" s="5"/>
    </row>
    <row r="556" spans="5:8" ht="15.75" customHeight="1">
      <c r="E556" s="3"/>
      <c r="F556" s="4"/>
      <c r="H556" s="5"/>
    </row>
    <row r="557" spans="5:8" ht="15.75" customHeight="1">
      <c r="E557" s="3"/>
      <c r="F557" s="4"/>
      <c r="H557" s="5"/>
    </row>
    <row r="558" spans="5:8" ht="15.75" customHeight="1">
      <c r="E558" s="3"/>
      <c r="F558" s="4"/>
      <c r="H558" s="5"/>
    </row>
    <row r="559" spans="5:8" ht="15.75" customHeight="1">
      <c r="E559" s="3"/>
      <c r="F559" s="4"/>
      <c r="H559" s="5"/>
    </row>
    <row r="560" spans="5:8" ht="15.75" customHeight="1">
      <c r="E560" s="3"/>
      <c r="F560" s="4"/>
      <c r="H560" s="5"/>
    </row>
    <row r="561" spans="5:8" ht="15.75" customHeight="1">
      <c r="E561" s="3"/>
      <c r="F561" s="4"/>
      <c r="H561" s="5"/>
    </row>
    <row r="562" spans="5:8" ht="15.75" customHeight="1">
      <c r="E562" s="3"/>
      <c r="F562" s="4"/>
      <c r="H562" s="5"/>
    </row>
    <row r="563" spans="5:8" ht="15.75" customHeight="1">
      <c r="E563" s="3"/>
      <c r="F563" s="4"/>
      <c r="H563" s="5"/>
    </row>
    <row r="564" spans="5:8" ht="15.75" customHeight="1">
      <c r="E564" s="3"/>
      <c r="F564" s="4"/>
      <c r="H564" s="5"/>
    </row>
    <row r="565" spans="5:8" ht="15.75" customHeight="1">
      <c r="E565" s="3"/>
      <c r="F565" s="4"/>
      <c r="H565" s="5"/>
    </row>
    <row r="566" spans="5:8" ht="15.75" customHeight="1">
      <c r="E566" s="3"/>
      <c r="F566" s="4"/>
      <c r="H566" s="5"/>
    </row>
    <row r="567" spans="5:8" ht="15.75" customHeight="1">
      <c r="E567" s="3"/>
      <c r="F567" s="4"/>
      <c r="H567" s="5"/>
    </row>
    <row r="568" spans="5:8" ht="15.75" customHeight="1">
      <c r="E568" s="3"/>
      <c r="F568" s="4"/>
      <c r="H568" s="5"/>
    </row>
    <row r="569" spans="5:8" ht="15.75" customHeight="1">
      <c r="E569" s="3"/>
      <c r="F569" s="4"/>
      <c r="H569" s="5"/>
    </row>
    <row r="570" spans="5:8" ht="15.75" customHeight="1">
      <c r="E570" s="3"/>
      <c r="F570" s="4"/>
      <c r="H570" s="5"/>
    </row>
    <row r="571" spans="5:8" ht="15.75" customHeight="1">
      <c r="E571" s="3"/>
      <c r="F571" s="4"/>
      <c r="H571" s="5"/>
    </row>
    <row r="572" spans="5:8" ht="15.75" customHeight="1">
      <c r="E572" s="3"/>
      <c r="F572" s="4"/>
      <c r="H572" s="5"/>
    </row>
    <row r="573" spans="5:8" ht="15.75" customHeight="1">
      <c r="E573" s="3"/>
      <c r="F573" s="4"/>
      <c r="H573" s="5"/>
    </row>
    <row r="574" spans="5:8" ht="15.75" customHeight="1">
      <c r="E574" s="3"/>
      <c r="F574" s="4"/>
      <c r="H574" s="5"/>
    </row>
    <row r="575" spans="5:8" ht="15.75" customHeight="1">
      <c r="E575" s="3"/>
      <c r="F575" s="4"/>
      <c r="H575" s="5"/>
    </row>
    <row r="576" spans="5:8" ht="15.75" customHeight="1">
      <c r="E576" s="3"/>
      <c r="F576" s="4"/>
      <c r="H576" s="5"/>
    </row>
    <row r="577" spans="5:8" ht="15.75" customHeight="1">
      <c r="E577" s="3"/>
      <c r="F577" s="4"/>
      <c r="H577" s="5"/>
    </row>
    <row r="578" spans="5:8" ht="15.75" customHeight="1">
      <c r="E578" s="3"/>
      <c r="F578" s="4"/>
      <c r="H578" s="5"/>
    </row>
    <row r="579" spans="5:8" ht="15.75" customHeight="1">
      <c r="E579" s="3"/>
      <c r="F579" s="4"/>
      <c r="H579" s="5"/>
    </row>
    <row r="580" spans="5:8" ht="15.75" customHeight="1">
      <c r="E580" s="3"/>
      <c r="F580" s="4"/>
      <c r="H580" s="5"/>
    </row>
    <row r="581" spans="5:8" ht="15.75" customHeight="1">
      <c r="E581" s="3"/>
      <c r="F581" s="4"/>
      <c r="H581" s="5"/>
    </row>
    <row r="582" spans="5:8" ht="15.75" customHeight="1">
      <c r="E582" s="3"/>
      <c r="F582" s="4"/>
      <c r="H582" s="5"/>
    </row>
    <row r="583" spans="5:8" ht="15.75" customHeight="1">
      <c r="E583" s="3"/>
      <c r="F583" s="4"/>
      <c r="H583" s="5"/>
    </row>
    <row r="584" spans="5:8" ht="15.75" customHeight="1">
      <c r="E584" s="3"/>
      <c r="F584" s="4"/>
      <c r="H584" s="5"/>
    </row>
    <row r="585" spans="5:8" ht="15.75" customHeight="1">
      <c r="E585" s="3"/>
      <c r="F585" s="4"/>
      <c r="H585" s="5"/>
    </row>
    <row r="586" spans="5:8" ht="15.75" customHeight="1">
      <c r="E586" s="3"/>
      <c r="F586" s="4"/>
      <c r="H586" s="5"/>
    </row>
    <row r="587" spans="5:8" ht="15.75" customHeight="1">
      <c r="E587" s="3"/>
      <c r="F587" s="4"/>
      <c r="H587" s="5"/>
    </row>
    <row r="588" spans="5:8" ht="15.75" customHeight="1">
      <c r="E588" s="3"/>
      <c r="F588" s="4"/>
      <c r="H588" s="5"/>
    </row>
    <row r="589" spans="5:8" ht="15.75" customHeight="1">
      <c r="E589" s="3"/>
      <c r="F589" s="4"/>
      <c r="H589" s="5"/>
    </row>
    <row r="590" spans="5:8" ht="15.75" customHeight="1">
      <c r="E590" s="3"/>
      <c r="F590" s="4"/>
      <c r="H590" s="5"/>
    </row>
    <row r="591" spans="5:8" ht="15.75" customHeight="1">
      <c r="E591" s="3"/>
      <c r="F591" s="4"/>
      <c r="H591" s="5"/>
    </row>
    <row r="592" spans="5:8" ht="15.75" customHeight="1">
      <c r="E592" s="3"/>
      <c r="F592" s="4"/>
      <c r="H592" s="5"/>
    </row>
    <row r="593" spans="5:8" ht="15.75" customHeight="1">
      <c r="E593" s="3"/>
      <c r="F593" s="4"/>
      <c r="H593" s="5"/>
    </row>
    <row r="594" spans="5:8" ht="15.75" customHeight="1">
      <c r="E594" s="3"/>
      <c r="F594" s="4"/>
      <c r="H594" s="5"/>
    </row>
    <row r="595" spans="5:8" ht="15.75" customHeight="1">
      <c r="E595" s="3"/>
      <c r="F595" s="4"/>
      <c r="H595" s="5"/>
    </row>
    <row r="596" spans="5:8" ht="15.75" customHeight="1">
      <c r="E596" s="3"/>
      <c r="F596" s="4"/>
      <c r="H596" s="5"/>
    </row>
    <row r="597" spans="5:8" ht="15.75" customHeight="1">
      <c r="E597" s="3"/>
      <c r="F597" s="4"/>
      <c r="H597" s="5"/>
    </row>
    <row r="598" spans="5:8" ht="15.75" customHeight="1">
      <c r="E598" s="3"/>
      <c r="F598" s="4"/>
      <c r="H598" s="5"/>
    </row>
    <row r="599" spans="5:8" ht="15.75" customHeight="1">
      <c r="E599" s="3"/>
      <c r="F599" s="4"/>
      <c r="H599" s="5"/>
    </row>
    <row r="600" spans="5:8" ht="15.75" customHeight="1">
      <c r="E600" s="3"/>
      <c r="F600" s="4"/>
      <c r="H600" s="5"/>
    </row>
    <row r="601" spans="5:8" ht="15.75" customHeight="1">
      <c r="E601" s="3"/>
      <c r="F601" s="4"/>
      <c r="H601" s="5"/>
    </row>
    <row r="602" spans="5:8" ht="15.75" customHeight="1">
      <c r="E602" s="3"/>
      <c r="F602" s="4"/>
      <c r="H602" s="5"/>
    </row>
    <row r="603" spans="5:8" ht="15.75" customHeight="1">
      <c r="E603" s="3"/>
      <c r="F603" s="4"/>
      <c r="H603" s="5"/>
    </row>
    <row r="604" spans="5:8" ht="15.75" customHeight="1">
      <c r="E604" s="3"/>
      <c r="F604" s="4"/>
      <c r="H604" s="5"/>
    </row>
    <row r="605" spans="5:8" ht="15.75" customHeight="1">
      <c r="E605" s="3"/>
      <c r="F605" s="4"/>
      <c r="H605" s="5"/>
    </row>
    <row r="606" spans="5:8" ht="15.75" customHeight="1">
      <c r="E606" s="3"/>
      <c r="F606" s="4"/>
      <c r="H606" s="5"/>
    </row>
    <row r="607" spans="5:8" ht="15.75" customHeight="1">
      <c r="E607" s="3"/>
      <c r="F607" s="4"/>
      <c r="H607" s="5"/>
    </row>
    <row r="608" spans="5:8" ht="15.75" customHeight="1">
      <c r="E608" s="3"/>
      <c r="F608" s="4"/>
      <c r="H608" s="5"/>
    </row>
    <row r="609" spans="5:8" ht="15.75" customHeight="1">
      <c r="E609" s="3"/>
      <c r="F609" s="4"/>
      <c r="H609" s="5"/>
    </row>
    <row r="610" spans="5:8" ht="15.75" customHeight="1">
      <c r="E610" s="3"/>
      <c r="F610" s="4"/>
      <c r="H610" s="5"/>
    </row>
    <row r="611" spans="5:8" ht="15.75" customHeight="1">
      <c r="E611" s="3"/>
      <c r="F611" s="4"/>
      <c r="H611" s="5"/>
    </row>
    <row r="612" spans="5:8" ht="15.75" customHeight="1">
      <c r="E612" s="3"/>
      <c r="F612" s="4"/>
      <c r="H612" s="5"/>
    </row>
    <row r="613" spans="5:8" ht="15.75" customHeight="1">
      <c r="E613" s="3"/>
      <c r="F613" s="4"/>
      <c r="H613" s="5"/>
    </row>
    <row r="614" spans="5:8" ht="15.75" customHeight="1">
      <c r="E614" s="3"/>
      <c r="F614" s="4"/>
      <c r="H614" s="5"/>
    </row>
    <row r="615" spans="5:8" ht="15.75" customHeight="1">
      <c r="E615" s="3"/>
      <c r="F615" s="4"/>
      <c r="H615" s="5"/>
    </row>
    <row r="616" spans="5:8" ht="15.75" customHeight="1">
      <c r="E616" s="3"/>
      <c r="F616" s="4"/>
      <c r="H616" s="5"/>
    </row>
    <row r="617" spans="5:8" ht="15.75" customHeight="1">
      <c r="E617" s="3"/>
      <c r="F617" s="4"/>
      <c r="H617" s="5"/>
    </row>
    <row r="618" spans="5:8" ht="15.75" customHeight="1">
      <c r="E618" s="3"/>
      <c r="F618" s="4"/>
      <c r="H618" s="5"/>
    </row>
    <row r="619" spans="5:8" ht="15.75" customHeight="1">
      <c r="E619" s="3"/>
      <c r="F619" s="4"/>
      <c r="H619" s="5"/>
    </row>
    <row r="620" spans="5:8" ht="15.75" customHeight="1">
      <c r="E620" s="3"/>
      <c r="F620" s="4"/>
      <c r="H620" s="5"/>
    </row>
    <row r="621" spans="5:8" ht="15.75" customHeight="1">
      <c r="E621" s="3"/>
      <c r="F621" s="4"/>
      <c r="H621" s="5"/>
    </row>
    <row r="622" spans="5:8" ht="15.75" customHeight="1">
      <c r="E622" s="3"/>
      <c r="F622" s="4"/>
      <c r="H622" s="5"/>
    </row>
    <row r="623" spans="5:8" ht="15.75" customHeight="1">
      <c r="E623" s="3"/>
      <c r="F623" s="4"/>
      <c r="H623" s="5"/>
    </row>
    <row r="624" spans="5:8" ht="15.75" customHeight="1">
      <c r="E624" s="3"/>
      <c r="F624" s="4"/>
      <c r="H624" s="5"/>
    </row>
    <row r="625" spans="5:8" ht="15.75" customHeight="1">
      <c r="E625" s="3"/>
      <c r="F625" s="4"/>
      <c r="H625" s="5"/>
    </row>
    <row r="626" spans="5:8" ht="15.75" customHeight="1">
      <c r="E626" s="3"/>
      <c r="F626" s="4"/>
      <c r="H626" s="5"/>
    </row>
    <row r="627" spans="5:8" ht="15.75" customHeight="1">
      <c r="E627" s="3"/>
      <c r="F627" s="4"/>
      <c r="H627" s="5"/>
    </row>
    <row r="628" spans="5:8" ht="15.75" customHeight="1">
      <c r="E628" s="3"/>
      <c r="F628" s="4"/>
      <c r="H628" s="5"/>
    </row>
    <row r="629" spans="5:8" ht="15.75" customHeight="1">
      <c r="E629" s="3"/>
      <c r="F629" s="4"/>
      <c r="H629" s="5"/>
    </row>
    <row r="630" spans="5:8" ht="15.75" customHeight="1">
      <c r="E630" s="3"/>
      <c r="F630" s="4"/>
      <c r="H630" s="5"/>
    </row>
    <row r="631" spans="5:8" ht="15.75" customHeight="1">
      <c r="E631" s="3"/>
      <c r="F631" s="4"/>
      <c r="H631" s="5"/>
    </row>
    <row r="632" spans="5:8" ht="15.75" customHeight="1">
      <c r="E632" s="3"/>
      <c r="F632" s="4"/>
      <c r="H632" s="5"/>
    </row>
    <row r="633" spans="5:8" ht="15.75" customHeight="1">
      <c r="E633" s="3"/>
      <c r="F633" s="4"/>
      <c r="H633" s="5"/>
    </row>
    <row r="634" spans="5:8" ht="15.75" customHeight="1">
      <c r="E634" s="3"/>
      <c r="F634" s="4"/>
      <c r="H634" s="5"/>
    </row>
    <row r="635" spans="5:8" ht="15.75" customHeight="1">
      <c r="E635" s="3"/>
      <c r="F635" s="4"/>
      <c r="H635" s="5"/>
    </row>
    <row r="636" spans="5:8" ht="15.75" customHeight="1">
      <c r="E636" s="3"/>
      <c r="F636" s="4"/>
      <c r="H636" s="5"/>
    </row>
    <row r="637" spans="5:8" ht="15.75" customHeight="1">
      <c r="E637" s="3"/>
      <c r="F637" s="4"/>
      <c r="H637" s="5"/>
    </row>
    <row r="638" spans="5:8" ht="15.75" customHeight="1">
      <c r="E638" s="3"/>
      <c r="F638" s="4"/>
      <c r="H638" s="5"/>
    </row>
    <row r="639" spans="5:8" ht="15.75" customHeight="1">
      <c r="E639" s="3"/>
      <c r="F639" s="4"/>
      <c r="H639" s="5"/>
    </row>
    <row r="640" spans="5:8" ht="15.75" customHeight="1">
      <c r="E640" s="3"/>
      <c r="F640" s="4"/>
      <c r="H640" s="5"/>
    </row>
    <row r="641" spans="5:8" ht="15.75" customHeight="1">
      <c r="E641" s="3"/>
      <c r="F641" s="4"/>
      <c r="H641" s="5"/>
    </row>
    <row r="642" spans="5:8" ht="15.75" customHeight="1">
      <c r="E642" s="3"/>
      <c r="F642" s="4"/>
      <c r="H642" s="5"/>
    </row>
    <row r="643" spans="5:8" ht="15.75" customHeight="1">
      <c r="E643" s="3"/>
      <c r="F643" s="4"/>
      <c r="H643" s="5"/>
    </row>
    <row r="644" spans="5:8" ht="15.75" customHeight="1">
      <c r="E644" s="3"/>
      <c r="F644" s="4"/>
      <c r="H644" s="5"/>
    </row>
    <row r="645" spans="5:8" ht="15.75" customHeight="1">
      <c r="E645" s="3"/>
      <c r="F645" s="4"/>
      <c r="H645" s="5"/>
    </row>
    <row r="646" spans="5:8" ht="15.75" customHeight="1">
      <c r="E646" s="3"/>
      <c r="F646" s="4"/>
      <c r="H646" s="5"/>
    </row>
    <row r="647" spans="5:8" ht="15.75" customHeight="1">
      <c r="E647" s="3"/>
      <c r="F647" s="4"/>
      <c r="H647" s="5"/>
    </row>
    <row r="648" spans="5:8" ht="15.75" customHeight="1">
      <c r="E648" s="3"/>
      <c r="F648" s="4"/>
      <c r="H648" s="5"/>
    </row>
    <row r="649" spans="5:8" ht="15.75" customHeight="1">
      <c r="E649" s="3"/>
      <c r="F649" s="4"/>
      <c r="H649" s="5"/>
    </row>
    <row r="650" spans="5:8" ht="15.75" customHeight="1">
      <c r="E650" s="3"/>
      <c r="F650" s="4"/>
      <c r="H650" s="5"/>
    </row>
    <row r="651" spans="5:8" ht="15.75" customHeight="1">
      <c r="E651" s="3"/>
      <c r="F651" s="4"/>
      <c r="H651" s="5"/>
    </row>
    <row r="652" spans="5:8" ht="15.75" customHeight="1">
      <c r="E652" s="3"/>
      <c r="F652" s="4"/>
      <c r="H652" s="5"/>
    </row>
    <row r="653" spans="5:8" ht="15.75" customHeight="1">
      <c r="E653" s="3"/>
      <c r="F653" s="4"/>
      <c r="H653" s="5"/>
    </row>
    <row r="654" spans="5:8" ht="15.75" customHeight="1">
      <c r="E654" s="3"/>
      <c r="F654" s="4"/>
      <c r="H654" s="5"/>
    </row>
    <row r="655" spans="5:8" ht="15.75" customHeight="1">
      <c r="E655" s="3"/>
      <c r="F655" s="4"/>
      <c r="H655" s="5"/>
    </row>
    <row r="656" spans="5:8" ht="15.75" customHeight="1">
      <c r="E656" s="3"/>
      <c r="F656" s="4"/>
      <c r="H656" s="5"/>
    </row>
    <row r="657" spans="5:8" ht="15.75" customHeight="1">
      <c r="E657" s="3"/>
      <c r="F657" s="4"/>
      <c r="H657" s="5"/>
    </row>
    <row r="658" spans="5:8" ht="15.75" customHeight="1">
      <c r="E658" s="3"/>
      <c r="F658" s="4"/>
      <c r="H658" s="5"/>
    </row>
    <row r="659" spans="5:8" ht="15.75" customHeight="1">
      <c r="E659" s="3"/>
      <c r="F659" s="4"/>
      <c r="H659" s="5"/>
    </row>
    <row r="660" spans="5:8" ht="15.75" customHeight="1">
      <c r="E660" s="3"/>
      <c r="F660" s="4"/>
      <c r="H660" s="5"/>
    </row>
    <row r="661" spans="5:8" ht="15.75" customHeight="1">
      <c r="E661" s="3"/>
      <c r="F661" s="4"/>
      <c r="H661" s="5"/>
    </row>
    <row r="662" spans="5:8" ht="15.75" customHeight="1">
      <c r="E662" s="3"/>
      <c r="F662" s="4"/>
      <c r="H662" s="5"/>
    </row>
    <row r="663" spans="5:8" ht="15.75" customHeight="1">
      <c r="E663" s="3"/>
      <c r="F663" s="4"/>
      <c r="H663" s="5"/>
    </row>
    <row r="664" spans="5:8" ht="15.75" customHeight="1">
      <c r="E664" s="3"/>
      <c r="F664" s="4"/>
      <c r="H664" s="5"/>
    </row>
    <row r="665" spans="5:8" ht="15.75" customHeight="1">
      <c r="E665" s="3"/>
      <c r="F665" s="4"/>
      <c r="H665" s="5"/>
    </row>
    <row r="666" spans="5:8" ht="15.75" customHeight="1">
      <c r="E666" s="3"/>
      <c r="F666" s="4"/>
      <c r="H666" s="5"/>
    </row>
    <row r="667" spans="5:8" ht="15.75" customHeight="1">
      <c r="E667" s="3"/>
      <c r="F667" s="4"/>
      <c r="H667" s="5"/>
    </row>
    <row r="668" spans="5:8" ht="15.75" customHeight="1">
      <c r="E668" s="3"/>
      <c r="F668" s="4"/>
      <c r="H668" s="5"/>
    </row>
    <row r="669" spans="5:8" ht="15.75" customHeight="1">
      <c r="E669" s="3"/>
      <c r="F669" s="4"/>
      <c r="H669" s="5"/>
    </row>
    <row r="670" spans="5:8" ht="15.75" customHeight="1">
      <c r="E670" s="3"/>
      <c r="F670" s="4"/>
      <c r="H670" s="5"/>
    </row>
    <row r="671" spans="5:8" ht="15.75" customHeight="1">
      <c r="E671" s="3"/>
      <c r="F671" s="4"/>
      <c r="H671" s="5"/>
    </row>
    <row r="672" spans="5:8" ht="15.75" customHeight="1">
      <c r="E672" s="3"/>
      <c r="F672" s="4"/>
      <c r="H672" s="5"/>
    </row>
    <row r="673" spans="5:8" ht="15.75" customHeight="1">
      <c r="E673" s="3"/>
      <c r="F673" s="4"/>
      <c r="H673" s="5"/>
    </row>
    <row r="674" spans="5:8" ht="15.75" customHeight="1">
      <c r="E674" s="3"/>
      <c r="F674" s="4"/>
      <c r="H674" s="5"/>
    </row>
    <row r="675" spans="5:8" ht="15.75" customHeight="1">
      <c r="E675" s="3"/>
      <c r="F675" s="4"/>
      <c r="H675" s="5"/>
    </row>
    <row r="676" spans="5:8" ht="15.75" customHeight="1">
      <c r="E676" s="3"/>
      <c r="F676" s="4"/>
      <c r="H676" s="5"/>
    </row>
    <row r="677" spans="5:8" ht="15.75" customHeight="1">
      <c r="E677" s="3"/>
      <c r="F677" s="4"/>
      <c r="H677" s="5"/>
    </row>
    <row r="678" spans="5:8" ht="15.75" customHeight="1">
      <c r="E678" s="3"/>
      <c r="F678" s="4"/>
      <c r="H678" s="5"/>
    </row>
    <row r="679" spans="5:8" ht="15.75" customHeight="1">
      <c r="E679" s="3"/>
      <c r="F679" s="4"/>
      <c r="H679" s="5"/>
    </row>
    <row r="680" spans="5:8" ht="15.75" customHeight="1">
      <c r="E680" s="3"/>
      <c r="F680" s="4"/>
      <c r="H680" s="5"/>
    </row>
    <row r="681" spans="5:8" ht="15.75" customHeight="1">
      <c r="E681" s="3"/>
      <c r="F681" s="4"/>
      <c r="H681" s="5"/>
    </row>
    <row r="682" spans="5:8" ht="15.75" customHeight="1">
      <c r="E682" s="3"/>
      <c r="F682" s="4"/>
      <c r="H682" s="5"/>
    </row>
    <row r="683" spans="5:8" ht="15.75" customHeight="1">
      <c r="E683" s="3"/>
      <c r="F683" s="4"/>
      <c r="H683" s="5"/>
    </row>
    <row r="684" spans="5:8" ht="15.75" customHeight="1">
      <c r="E684" s="3"/>
      <c r="F684" s="4"/>
      <c r="H684" s="5"/>
    </row>
    <row r="685" spans="5:8" ht="15.75" customHeight="1">
      <c r="E685" s="3"/>
      <c r="F685" s="4"/>
      <c r="H685" s="5"/>
    </row>
    <row r="686" spans="5:8" ht="15.75" customHeight="1">
      <c r="E686" s="3"/>
      <c r="F686" s="4"/>
      <c r="H686" s="5"/>
    </row>
    <row r="687" spans="5:8" ht="15.75" customHeight="1">
      <c r="E687" s="3"/>
      <c r="F687" s="4"/>
      <c r="H687" s="5"/>
    </row>
    <row r="688" spans="5:8" ht="15.75" customHeight="1">
      <c r="E688" s="3"/>
      <c r="F688" s="4"/>
      <c r="H688" s="5"/>
    </row>
    <row r="689" spans="5:8" ht="15.75" customHeight="1">
      <c r="E689" s="3"/>
      <c r="F689" s="4"/>
      <c r="H689" s="5"/>
    </row>
    <row r="690" spans="5:8" ht="15.75" customHeight="1">
      <c r="E690" s="3"/>
      <c r="F690" s="4"/>
      <c r="H690" s="5"/>
    </row>
    <row r="691" spans="5:8" ht="15.75" customHeight="1">
      <c r="E691" s="3"/>
      <c r="F691" s="4"/>
      <c r="H691" s="5"/>
    </row>
    <row r="692" spans="5:8" ht="15.75" customHeight="1">
      <c r="E692" s="3"/>
      <c r="F692" s="4"/>
      <c r="H692" s="5"/>
    </row>
    <row r="693" spans="5:8" ht="15.75" customHeight="1">
      <c r="E693" s="3"/>
      <c r="F693" s="4"/>
      <c r="H693" s="5"/>
    </row>
    <row r="694" spans="5:8" ht="15.75" customHeight="1">
      <c r="E694" s="3"/>
      <c r="F694" s="4"/>
      <c r="H694" s="5"/>
    </row>
    <row r="695" spans="5:8" ht="15.75" customHeight="1">
      <c r="E695" s="3"/>
      <c r="F695" s="4"/>
      <c r="H695" s="5"/>
    </row>
    <row r="696" spans="5:8" ht="15.75" customHeight="1">
      <c r="E696" s="3"/>
      <c r="F696" s="4"/>
      <c r="H696" s="5"/>
    </row>
    <row r="697" spans="5:8" ht="15.75" customHeight="1">
      <c r="E697" s="3"/>
      <c r="F697" s="4"/>
      <c r="H697" s="5"/>
    </row>
    <row r="698" spans="5:8" ht="15.75" customHeight="1">
      <c r="E698" s="3"/>
      <c r="F698" s="4"/>
      <c r="H698" s="5"/>
    </row>
    <row r="699" spans="5:8" ht="15.75" customHeight="1">
      <c r="E699" s="3"/>
      <c r="F699" s="4"/>
      <c r="H699" s="5"/>
    </row>
    <row r="700" spans="5:8" ht="15.75" customHeight="1">
      <c r="E700" s="3"/>
      <c r="F700" s="4"/>
      <c r="H700" s="5"/>
    </row>
    <row r="701" spans="5:8" ht="15.75" customHeight="1">
      <c r="E701" s="3"/>
      <c r="F701" s="4"/>
      <c r="H701" s="5"/>
    </row>
    <row r="702" spans="5:8" ht="15.75" customHeight="1">
      <c r="E702" s="3"/>
      <c r="F702" s="4"/>
      <c r="H702" s="5"/>
    </row>
    <row r="703" spans="5:8" ht="15.75" customHeight="1">
      <c r="E703" s="3"/>
      <c r="F703" s="4"/>
      <c r="H703" s="5"/>
    </row>
    <row r="704" spans="5:8" ht="15.75" customHeight="1">
      <c r="E704" s="3"/>
      <c r="F704" s="4"/>
      <c r="H704" s="5"/>
    </row>
    <row r="705" spans="5:8" ht="15.75" customHeight="1">
      <c r="E705" s="3"/>
      <c r="F705" s="4"/>
      <c r="H705" s="5"/>
    </row>
    <row r="706" spans="5:8" ht="15.75" customHeight="1">
      <c r="E706" s="3"/>
      <c r="F706" s="4"/>
      <c r="H706" s="5"/>
    </row>
    <row r="707" spans="5:8" ht="15.75" customHeight="1">
      <c r="E707" s="3"/>
      <c r="F707" s="4"/>
      <c r="H707" s="5"/>
    </row>
    <row r="708" spans="5:8" ht="15.75" customHeight="1">
      <c r="E708" s="3"/>
      <c r="F708" s="4"/>
      <c r="H708" s="5"/>
    </row>
    <row r="709" spans="5:8" ht="15.75" customHeight="1">
      <c r="E709" s="3"/>
      <c r="F709" s="4"/>
      <c r="H709" s="5"/>
    </row>
    <row r="710" spans="5:8" ht="15.75" customHeight="1">
      <c r="E710" s="3"/>
      <c r="F710" s="4"/>
      <c r="H710" s="5"/>
    </row>
    <row r="711" spans="5:8" ht="15.75" customHeight="1">
      <c r="E711" s="3"/>
      <c r="F711" s="4"/>
      <c r="H711" s="5"/>
    </row>
    <row r="712" spans="5:8" ht="15.75" customHeight="1">
      <c r="E712" s="3"/>
      <c r="F712" s="4"/>
      <c r="H712" s="5"/>
    </row>
    <row r="713" spans="5:8" ht="15.75" customHeight="1">
      <c r="E713" s="3"/>
      <c r="F713" s="4"/>
      <c r="H713" s="5"/>
    </row>
    <row r="714" spans="5:8" ht="15.75" customHeight="1">
      <c r="E714" s="3"/>
      <c r="F714" s="4"/>
      <c r="H714" s="5"/>
    </row>
    <row r="715" spans="5:8" ht="15.75" customHeight="1">
      <c r="E715" s="3"/>
      <c r="F715" s="4"/>
      <c r="H715" s="5"/>
    </row>
    <row r="716" spans="5:8" ht="15.75" customHeight="1">
      <c r="E716" s="3"/>
      <c r="F716" s="4"/>
      <c r="H716" s="5"/>
    </row>
    <row r="717" spans="5:8" ht="15.75" customHeight="1">
      <c r="E717" s="3"/>
      <c r="F717" s="4"/>
      <c r="H717" s="5"/>
    </row>
    <row r="718" spans="5:8" ht="15.75" customHeight="1">
      <c r="E718" s="3"/>
      <c r="F718" s="4"/>
      <c r="H718" s="5"/>
    </row>
    <row r="719" spans="5:8" ht="15.75" customHeight="1">
      <c r="E719" s="3"/>
      <c r="F719" s="4"/>
      <c r="H719" s="5"/>
    </row>
    <row r="720" spans="5:8" ht="15.75" customHeight="1">
      <c r="E720" s="3"/>
      <c r="F720" s="4"/>
      <c r="H720" s="5"/>
    </row>
    <row r="721" spans="5:8" ht="15.75" customHeight="1">
      <c r="E721" s="3"/>
      <c r="F721" s="4"/>
      <c r="H721" s="5"/>
    </row>
    <row r="722" spans="5:8" ht="15.75" customHeight="1">
      <c r="E722" s="3"/>
      <c r="F722" s="4"/>
      <c r="H722" s="5"/>
    </row>
    <row r="723" spans="5:8" ht="15.75" customHeight="1">
      <c r="E723" s="3"/>
      <c r="F723" s="4"/>
      <c r="H723" s="5"/>
    </row>
    <row r="724" spans="5:8" ht="15.75" customHeight="1">
      <c r="E724" s="3"/>
      <c r="F724" s="4"/>
      <c r="H724" s="5"/>
    </row>
    <row r="725" spans="5:8" ht="15.75" customHeight="1">
      <c r="E725" s="3"/>
      <c r="F725" s="4"/>
      <c r="H725" s="5"/>
    </row>
    <row r="726" spans="5:8" ht="15.75" customHeight="1">
      <c r="E726" s="3"/>
      <c r="F726" s="4"/>
      <c r="H726" s="5"/>
    </row>
    <row r="727" spans="5:8" ht="15.75" customHeight="1">
      <c r="E727" s="3"/>
      <c r="F727" s="4"/>
      <c r="H727" s="5"/>
    </row>
    <row r="728" spans="5:8" ht="15.75" customHeight="1">
      <c r="E728" s="3"/>
      <c r="F728" s="4"/>
      <c r="H728" s="5"/>
    </row>
    <row r="729" spans="5:8" ht="15.75" customHeight="1">
      <c r="E729" s="3"/>
      <c r="F729" s="4"/>
      <c r="H729" s="5"/>
    </row>
    <row r="730" spans="5:8" ht="15.75" customHeight="1">
      <c r="E730" s="3"/>
      <c r="F730" s="4"/>
      <c r="H730" s="5"/>
    </row>
    <row r="731" spans="5:8" ht="15.75" customHeight="1">
      <c r="E731" s="3"/>
      <c r="F731" s="4"/>
      <c r="H731" s="5"/>
    </row>
    <row r="732" spans="5:8" ht="15.75" customHeight="1">
      <c r="E732" s="3"/>
      <c r="F732" s="4"/>
      <c r="H732" s="5"/>
    </row>
    <row r="733" spans="5:8" ht="15.75" customHeight="1">
      <c r="E733" s="3"/>
      <c r="F733" s="4"/>
      <c r="H733" s="5"/>
    </row>
    <row r="734" spans="5:8" ht="15.75" customHeight="1">
      <c r="E734" s="3"/>
      <c r="F734" s="4"/>
      <c r="H734" s="5"/>
    </row>
    <row r="735" spans="5:8" ht="15.75" customHeight="1">
      <c r="E735" s="3"/>
      <c r="F735" s="4"/>
      <c r="H735" s="5"/>
    </row>
    <row r="736" spans="5:8" ht="15.75" customHeight="1">
      <c r="E736" s="3"/>
      <c r="F736" s="4"/>
      <c r="H736" s="5"/>
    </row>
    <row r="737" spans="5:8" ht="15.75" customHeight="1">
      <c r="E737" s="3"/>
      <c r="F737" s="4"/>
      <c r="H737" s="5"/>
    </row>
    <row r="738" spans="5:8" ht="15.75" customHeight="1">
      <c r="E738" s="3"/>
      <c r="F738" s="4"/>
      <c r="H738" s="5"/>
    </row>
    <row r="739" spans="5:8" ht="15.75" customHeight="1">
      <c r="E739" s="3"/>
      <c r="F739" s="4"/>
      <c r="H739" s="5"/>
    </row>
    <row r="740" spans="5:8" ht="15.75" customHeight="1">
      <c r="E740" s="3"/>
      <c r="F740" s="4"/>
      <c r="H740" s="5"/>
    </row>
    <row r="741" spans="5:8" ht="15.75" customHeight="1">
      <c r="E741" s="3"/>
      <c r="F741" s="4"/>
      <c r="H741" s="5"/>
    </row>
    <row r="742" spans="5:8" ht="15.75" customHeight="1">
      <c r="E742" s="3"/>
      <c r="F742" s="4"/>
      <c r="H742" s="5"/>
    </row>
    <row r="743" spans="5:8" ht="15.75" customHeight="1">
      <c r="E743" s="3"/>
      <c r="F743" s="4"/>
      <c r="H743" s="5"/>
    </row>
    <row r="744" spans="5:8" ht="15.75" customHeight="1">
      <c r="E744" s="3"/>
      <c r="F744" s="4"/>
      <c r="H744" s="5"/>
    </row>
    <row r="745" spans="5:8" ht="15.75" customHeight="1">
      <c r="E745" s="3"/>
      <c r="F745" s="4"/>
      <c r="H745" s="5"/>
    </row>
    <row r="746" spans="5:8" ht="15.75" customHeight="1">
      <c r="E746" s="3"/>
      <c r="F746" s="4"/>
      <c r="H746" s="5"/>
    </row>
    <row r="747" spans="5:8" ht="15.75" customHeight="1">
      <c r="E747" s="3"/>
      <c r="F747" s="4"/>
      <c r="H747" s="5"/>
    </row>
    <row r="748" spans="5:8" ht="15.75" customHeight="1">
      <c r="E748" s="3"/>
      <c r="F748" s="4"/>
      <c r="H748" s="5"/>
    </row>
    <row r="749" spans="5:8" ht="15.75" customHeight="1">
      <c r="E749" s="3"/>
      <c r="F749" s="4"/>
      <c r="H749" s="5"/>
    </row>
    <row r="750" spans="5:8" ht="15.75" customHeight="1">
      <c r="E750" s="3"/>
      <c r="F750" s="4"/>
      <c r="H750" s="5"/>
    </row>
    <row r="751" spans="5:8" ht="15.75" customHeight="1">
      <c r="E751" s="3"/>
      <c r="F751" s="4"/>
      <c r="H751" s="5"/>
    </row>
    <row r="752" spans="5:8" ht="15.75" customHeight="1">
      <c r="E752" s="3"/>
      <c r="F752" s="4"/>
      <c r="H752" s="5"/>
    </row>
    <row r="753" spans="5:8" ht="15.75" customHeight="1">
      <c r="E753" s="3"/>
      <c r="F753" s="4"/>
      <c r="H753" s="5"/>
    </row>
    <row r="754" spans="5:8" ht="15.75" customHeight="1">
      <c r="E754" s="3"/>
      <c r="F754" s="4"/>
      <c r="H754" s="5"/>
    </row>
    <row r="755" spans="5:8" ht="15.75" customHeight="1">
      <c r="E755" s="3"/>
      <c r="F755" s="4"/>
      <c r="H755" s="5"/>
    </row>
    <row r="756" spans="5:8" ht="15.75" customHeight="1">
      <c r="E756" s="3"/>
      <c r="F756" s="4"/>
      <c r="H756" s="5"/>
    </row>
    <row r="757" spans="5:8" ht="15.75" customHeight="1">
      <c r="E757" s="3"/>
      <c r="F757" s="4"/>
      <c r="H757" s="5"/>
    </row>
    <row r="758" spans="5:8" ht="15.75" customHeight="1">
      <c r="E758" s="3"/>
      <c r="F758" s="4"/>
      <c r="H758" s="5"/>
    </row>
    <row r="759" spans="5:8" ht="15.75" customHeight="1">
      <c r="E759" s="3"/>
      <c r="F759" s="4"/>
      <c r="H759" s="5"/>
    </row>
    <row r="760" spans="5:8" ht="15.75" customHeight="1">
      <c r="E760" s="3"/>
      <c r="F760" s="4"/>
      <c r="H760" s="5"/>
    </row>
    <row r="761" spans="5:8" ht="15.75" customHeight="1">
      <c r="E761" s="3"/>
      <c r="F761" s="4"/>
      <c r="H761" s="5"/>
    </row>
    <row r="762" spans="5:8" ht="15.75" customHeight="1">
      <c r="E762" s="3"/>
      <c r="F762" s="4"/>
      <c r="H762" s="5"/>
    </row>
    <row r="763" spans="5:8" ht="15.75" customHeight="1">
      <c r="E763" s="3"/>
      <c r="F763" s="4"/>
      <c r="H763" s="5"/>
    </row>
    <row r="764" spans="5:8" ht="15.75" customHeight="1">
      <c r="E764" s="3"/>
      <c r="F764" s="4"/>
      <c r="H764" s="5"/>
    </row>
    <row r="765" spans="5:8" ht="15.75" customHeight="1">
      <c r="E765" s="3"/>
      <c r="F765" s="4"/>
      <c r="H765" s="5"/>
    </row>
    <row r="766" spans="5:8" ht="15.75" customHeight="1">
      <c r="E766" s="3"/>
      <c r="F766" s="4"/>
      <c r="H766" s="5"/>
    </row>
    <row r="767" spans="5:8" ht="15.75" customHeight="1">
      <c r="E767" s="3"/>
      <c r="F767" s="4"/>
      <c r="H767" s="5"/>
    </row>
    <row r="768" spans="5:8" ht="15.75" customHeight="1">
      <c r="E768" s="3"/>
      <c r="F768" s="4"/>
      <c r="H768" s="5"/>
    </row>
    <row r="769" spans="5:8" ht="15.75" customHeight="1">
      <c r="E769" s="3"/>
      <c r="F769" s="4"/>
      <c r="H769" s="5"/>
    </row>
    <row r="770" spans="5:8" ht="15.75" customHeight="1">
      <c r="E770" s="3"/>
      <c r="F770" s="4"/>
      <c r="H770" s="5"/>
    </row>
    <row r="771" spans="5:8" ht="15.75" customHeight="1">
      <c r="E771" s="3"/>
      <c r="F771" s="4"/>
      <c r="H771" s="5"/>
    </row>
    <row r="772" spans="5:8" ht="15.75" customHeight="1">
      <c r="E772" s="3"/>
      <c r="F772" s="4"/>
      <c r="H772" s="5"/>
    </row>
    <row r="773" spans="5:8" ht="15.75" customHeight="1">
      <c r="E773" s="3"/>
      <c r="F773" s="4"/>
      <c r="H773" s="5"/>
    </row>
    <row r="774" spans="5:8" ht="15.75" customHeight="1">
      <c r="E774" s="3"/>
      <c r="F774" s="4"/>
      <c r="H774" s="5"/>
    </row>
    <row r="775" spans="5:8" ht="15.75" customHeight="1">
      <c r="E775" s="3"/>
      <c r="F775" s="4"/>
      <c r="H775" s="5"/>
    </row>
    <row r="776" spans="5:8" ht="15.75" customHeight="1">
      <c r="E776" s="3"/>
      <c r="F776" s="4"/>
      <c r="H776" s="5"/>
    </row>
    <row r="777" spans="5:8" ht="15.75" customHeight="1">
      <c r="E777" s="3"/>
      <c r="F777" s="4"/>
      <c r="H777" s="5"/>
    </row>
    <row r="778" spans="5:8" ht="15.75" customHeight="1">
      <c r="E778" s="3"/>
      <c r="F778" s="4"/>
      <c r="H778" s="5"/>
    </row>
    <row r="779" spans="5:8" ht="15.75" customHeight="1">
      <c r="E779" s="3"/>
      <c r="F779" s="4"/>
      <c r="H779" s="5"/>
    </row>
    <row r="780" spans="5:8" ht="15.75" customHeight="1">
      <c r="E780" s="3"/>
      <c r="F780" s="4"/>
      <c r="H780" s="5"/>
    </row>
    <row r="781" spans="5:8" ht="15.75" customHeight="1">
      <c r="E781" s="3"/>
      <c r="F781" s="4"/>
      <c r="H781" s="5"/>
    </row>
    <row r="782" spans="5:8" ht="15.75" customHeight="1">
      <c r="E782" s="3"/>
      <c r="F782" s="4"/>
      <c r="H782" s="5"/>
    </row>
    <row r="783" spans="5:8" ht="15.75" customHeight="1">
      <c r="E783" s="3"/>
      <c r="F783" s="4"/>
      <c r="H783" s="5"/>
    </row>
    <row r="784" spans="5:8" ht="15.75" customHeight="1">
      <c r="E784" s="3"/>
      <c r="F784" s="4"/>
      <c r="H784" s="5"/>
    </row>
    <row r="785" spans="5:8" ht="15.75" customHeight="1">
      <c r="E785" s="3"/>
      <c r="F785" s="4"/>
      <c r="H785" s="5"/>
    </row>
    <row r="786" spans="5:8" ht="15.75" customHeight="1">
      <c r="E786" s="3"/>
      <c r="F786" s="4"/>
      <c r="H786" s="5"/>
    </row>
    <row r="787" spans="5:8" ht="15.75" customHeight="1">
      <c r="E787" s="3"/>
      <c r="F787" s="4"/>
      <c r="H787" s="5"/>
    </row>
    <row r="788" spans="5:8" ht="15.75" customHeight="1">
      <c r="E788" s="3"/>
      <c r="F788" s="4"/>
      <c r="H788" s="5"/>
    </row>
    <row r="789" spans="5:8" ht="15.75" customHeight="1">
      <c r="E789" s="3"/>
      <c r="F789" s="4"/>
      <c r="H789" s="5"/>
    </row>
    <row r="790" spans="5:8" ht="15.75" customHeight="1">
      <c r="E790" s="3"/>
      <c r="F790" s="4"/>
      <c r="H790" s="5"/>
    </row>
    <row r="791" spans="5:8" ht="15.75" customHeight="1">
      <c r="E791" s="3"/>
      <c r="F791" s="4"/>
      <c r="H791" s="5"/>
    </row>
    <row r="792" spans="5:8" ht="15.75" customHeight="1">
      <c r="E792" s="3"/>
      <c r="F792" s="4"/>
      <c r="H792" s="5"/>
    </row>
    <row r="793" spans="5:8" ht="15.75" customHeight="1">
      <c r="E793" s="3"/>
      <c r="F793" s="4"/>
      <c r="H793" s="5"/>
    </row>
    <row r="794" spans="5:8" ht="15.75" customHeight="1">
      <c r="E794" s="3"/>
      <c r="F794" s="4"/>
      <c r="H794" s="5"/>
    </row>
    <row r="795" spans="5:8" ht="15.75" customHeight="1">
      <c r="E795" s="3"/>
      <c r="F795" s="4"/>
      <c r="H795" s="5"/>
    </row>
    <row r="796" spans="5:8" ht="15.75" customHeight="1">
      <c r="E796" s="3"/>
      <c r="F796" s="4"/>
      <c r="H796" s="5"/>
    </row>
    <row r="797" spans="5:8" ht="15.75" customHeight="1">
      <c r="E797" s="3"/>
      <c r="F797" s="4"/>
      <c r="H797" s="5"/>
    </row>
    <row r="798" spans="5:8" ht="15.75" customHeight="1">
      <c r="E798" s="3"/>
      <c r="F798" s="4"/>
      <c r="H798" s="5"/>
    </row>
    <row r="799" spans="5:8" ht="15.75" customHeight="1">
      <c r="E799" s="3"/>
      <c r="F799" s="4"/>
      <c r="H799" s="5"/>
    </row>
    <row r="800" spans="5:8" ht="15.75" customHeight="1">
      <c r="E800" s="3"/>
      <c r="F800" s="4"/>
      <c r="H800" s="5"/>
    </row>
    <row r="801" spans="5:8" ht="15.75" customHeight="1">
      <c r="E801" s="3"/>
      <c r="F801" s="4"/>
      <c r="H801" s="5"/>
    </row>
    <row r="802" spans="5:8" ht="15.75" customHeight="1">
      <c r="E802" s="3"/>
      <c r="F802" s="4"/>
      <c r="H802" s="5"/>
    </row>
    <row r="803" spans="5:8" ht="15.75" customHeight="1">
      <c r="E803" s="3"/>
      <c r="F803" s="4"/>
      <c r="H803" s="5"/>
    </row>
    <row r="804" spans="5:8" ht="15.75" customHeight="1">
      <c r="E804" s="3"/>
      <c r="F804" s="4"/>
      <c r="H804" s="5"/>
    </row>
    <row r="805" spans="5:8" ht="15.75" customHeight="1">
      <c r="E805" s="3"/>
      <c r="F805" s="4"/>
      <c r="H805" s="5"/>
    </row>
    <row r="806" spans="5:8" ht="15.75" customHeight="1">
      <c r="E806" s="3"/>
      <c r="F806" s="4"/>
      <c r="H806" s="5"/>
    </row>
    <row r="807" spans="5:8" ht="15.75" customHeight="1">
      <c r="E807" s="3"/>
      <c r="F807" s="4"/>
      <c r="H807" s="5"/>
    </row>
    <row r="808" spans="5:8" ht="15.75" customHeight="1">
      <c r="E808" s="3"/>
      <c r="F808" s="4"/>
      <c r="H808" s="5"/>
    </row>
    <row r="809" spans="5:8" ht="15.75" customHeight="1">
      <c r="E809" s="3"/>
      <c r="F809" s="4"/>
      <c r="H809" s="5"/>
    </row>
    <row r="810" spans="5:8" ht="15.75" customHeight="1">
      <c r="E810" s="3"/>
      <c r="F810" s="4"/>
      <c r="H810" s="5"/>
    </row>
    <row r="811" spans="5:8" ht="15.75" customHeight="1">
      <c r="E811" s="3"/>
      <c r="F811" s="4"/>
      <c r="H811" s="5"/>
    </row>
    <row r="812" spans="5:8" ht="15.75" customHeight="1">
      <c r="E812" s="3"/>
      <c r="F812" s="4"/>
      <c r="H812" s="5"/>
    </row>
    <row r="813" spans="5:8" ht="15.75" customHeight="1">
      <c r="E813" s="3"/>
      <c r="F813" s="4"/>
      <c r="H813" s="5"/>
    </row>
    <row r="814" spans="5:8" ht="15.75" customHeight="1">
      <c r="E814" s="3"/>
      <c r="F814" s="4"/>
      <c r="H814" s="5"/>
    </row>
    <row r="815" spans="5:8" ht="15.75" customHeight="1">
      <c r="E815" s="3"/>
      <c r="F815" s="4"/>
      <c r="H815" s="5"/>
    </row>
    <row r="816" spans="5:8" ht="15.75" customHeight="1">
      <c r="E816" s="3"/>
      <c r="F816" s="4"/>
      <c r="H816" s="5"/>
    </row>
    <row r="817" spans="5:8" ht="15.75" customHeight="1">
      <c r="E817" s="3"/>
      <c r="F817" s="4"/>
      <c r="H817" s="5"/>
    </row>
    <row r="818" spans="5:8" ht="15.75" customHeight="1">
      <c r="E818" s="3"/>
      <c r="F818" s="4"/>
      <c r="H818" s="5"/>
    </row>
    <row r="819" spans="5:8" ht="15.75" customHeight="1">
      <c r="E819" s="3"/>
      <c r="F819" s="4"/>
      <c r="H819" s="5"/>
    </row>
    <row r="820" spans="5:8" ht="15.75" customHeight="1">
      <c r="E820" s="3"/>
      <c r="F820" s="4"/>
      <c r="H820" s="5"/>
    </row>
    <row r="821" spans="5:8" ht="15.75" customHeight="1">
      <c r="E821" s="3"/>
      <c r="F821" s="4"/>
      <c r="H821" s="5"/>
    </row>
    <row r="822" spans="5:8" ht="15.75" customHeight="1">
      <c r="E822" s="3"/>
      <c r="F822" s="4"/>
      <c r="H822" s="5"/>
    </row>
    <row r="823" spans="5:8" ht="15.75" customHeight="1">
      <c r="E823" s="3"/>
      <c r="F823" s="4"/>
      <c r="H823" s="5"/>
    </row>
    <row r="824" spans="5:8" ht="15.75" customHeight="1">
      <c r="E824" s="3"/>
      <c r="F824" s="4"/>
      <c r="H824" s="5"/>
    </row>
    <row r="825" spans="5:8" ht="15.75" customHeight="1">
      <c r="E825" s="3"/>
      <c r="F825" s="4"/>
      <c r="H825" s="5"/>
    </row>
    <row r="826" spans="5:8" ht="15.75" customHeight="1">
      <c r="E826" s="3"/>
      <c r="F826" s="4"/>
      <c r="H826" s="5"/>
    </row>
    <row r="827" spans="5:8" ht="15.75" customHeight="1">
      <c r="E827" s="3"/>
      <c r="F827" s="4"/>
      <c r="H827" s="5"/>
    </row>
    <row r="828" spans="5:8" ht="15.75" customHeight="1">
      <c r="E828" s="3"/>
      <c r="F828" s="4"/>
      <c r="H828" s="5"/>
    </row>
    <row r="829" spans="5:8" ht="15.75" customHeight="1">
      <c r="E829" s="3"/>
      <c r="F829" s="4"/>
      <c r="H829" s="5"/>
    </row>
    <row r="830" spans="5:8" ht="15.75" customHeight="1">
      <c r="E830" s="3"/>
      <c r="F830" s="4"/>
      <c r="H830" s="5"/>
    </row>
    <row r="831" spans="5:8" ht="15.75" customHeight="1">
      <c r="E831" s="3"/>
      <c r="F831" s="4"/>
      <c r="H831" s="5"/>
    </row>
    <row r="832" spans="5:8" ht="15.75" customHeight="1">
      <c r="E832" s="3"/>
      <c r="F832" s="4"/>
      <c r="H832" s="5"/>
    </row>
    <row r="833" spans="5:8" ht="15.75" customHeight="1">
      <c r="E833" s="3"/>
      <c r="F833" s="4"/>
      <c r="H833" s="5"/>
    </row>
    <row r="834" spans="5:8" ht="15.75" customHeight="1">
      <c r="E834" s="3"/>
      <c r="F834" s="4"/>
      <c r="H834" s="5"/>
    </row>
    <row r="835" spans="5:8" ht="15.75" customHeight="1">
      <c r="E835" s="3"/>
      <c r="F835" s="4"/>
      <c r="H835" s="5"/>
    </row>
    <row r="836" spans="5:8" ht="15.75" customHeight="1">
      <c r="E836" s="3"/>
      <c r="F836" s="4"/>
      <c r="H836" s="5"/>
    </row>
    <row r="837" spans="5:8" ht="15.75" customHeight="1">
      <c r="E837" s="3"/>
      <c r="F837" s="4"/>
      <c r="H837" s="5"/>
    </row>
    <row r="838" spans="5:8" ht="15.75" customHeight="1">
      <c r="E838" s="3"/>
      <c r="F838" s="4"/>
      <c r="H838" s="5"/>
    </row>
    <row r="839" spans="5:8" ht="15.75" customHeight="1">
      <c r="E839" s="3"/>
      <c r="F839" s="4"/>
      <c r="H839" s="5"/>
    </row>
    <row r="840" spans="5:8" ht="15.75" customHeight="1">
      <c r="E840" s="3"/>
      <c r="F840" s="4"/>
      <c r="H840" s="5"/>
    </row>
    <row r="841" spans="5:8" ht="15.75" customHeight="1">
      <c r="E841" s="3"/>
      <c r="F841" s="4"/>
      <c r="H841" s="5"/>
    </row>
    <row r="842" spans="5:8" ht="15.75" customHeight="1">
      <c r="E842" s="3"/>
      <c r="F842" s="4"/>
      <c r="H842" s="5"/>
    </row>
    <row r="843" spans="5:8" ht="15.75" customHeight="1">
      <c r="E843" s="3"/>
      <c r="F843" s="4"/>
      <c r="H843" s="5"/>
    </row>
    <row r="844" spans="5:8" ht="15.75" customHeight="1">
      <c r="E844" s="3"/>
      <c r="F844" s="4"/>
      <c r="H844" s="5"/>
    </row>
    <row r="845" spans="5:8" ht="15.75" customHeight="1">
      <c r="E845" s="3"/>
      <c r="F845" s="4"/>
      <c r="H845" s="5"/>
    </row>
    <row r="846" spans="5:8" ht="15.75" customHeight="1">
      <c r="E846" s="3"/>
      <c r="F846" s="4"/>
      <c r="H846" s="5"/>
    </row>
    <row r="847" spans="5:8" ht="15.75" customHeight="1">
      <c r="E847" s="3"/>
      <c r="F847" s="4"/>
      <c r="H847" s="5"/>
    </row>
    <row r="848" spans="5:8" ht="15.75" customHeight="1">
      <c r="E848" s="3"/>
      <c r="F848" s="4"/>
      <c r="H848" s="5"/>
    </row>
    <row r="849" spans="5:8" ht="15.75" customHeight="1">
      <c r="E849" s="3"/>
      <c r="F849" s="4"/>
      <c r="H849" s="5"/>
    </row>
    <row r="850" spans="5:8" ht="15.75" customHeight="1">
      <c r="E850" s="3"/>
      <c r="F850" s="4"/>
      <c r="H850" s="5"/>
    </row>
    <row r="851" spans="5:8" ht="15.75" customHeight="1">
      <c r="E851" s="3"/>
      <c r="F851" s="4"/>
      <c r="H851" s="5"/>
    </row>
    <row r="852" spans="5:8" ht="15.75" customHeight="1">
      <c r="E852" s="3"/>
      <c r="F852" s="4"/>
      <c r="H852" s="5"/>
    </row>
    <row r="853" spans="5:8" ht="15.75" customHeight="1">
      <c r="E853" s="3"/>
      <c r="F853" s="4"/>
      <c r="H853" s="5"/>
    </row>
    <row r="854" spans="5:8" ht="15.75" customHeight="1">
      <c r="E854" s="3"/>
      <c r="F854" s="4"/>
      <c r="H854" s="5"/>
    </row>
    <row r="855" spans="5:8" ht="15.75" customHeight="1">
      <c r="E855" s="3"/>
      <c r="F855" s="4"/>
      <c r="H855" s="5"/>
    </row>
    <row r="856" spans="5:8" ht="15.75" customHeight="1">
      <c r="E856" s="3"/>
      <c r="F856" s="4"/>
      <c r="H856" s="5"/>
    </row>
    <row r="857" spans="5:8" ht="15.75" customHeight="1">
      <c r="E857" s="3"/>
      <c r="F857" s="4"/>
      <c r="H857" s="5"/>
    </row>
    <row r="858" spans="5:8" ht="15.75" customHeight="1">
      <c r="E858" s="3"/>
      <c r="F858" s="4"/>
      <c r="H858" s="5"/>
    </row>
    <row r="859" spans="5:8" ht="15.75" customHeight="1">
      <c r="E859" s="3"/>
      <c r="F859" s="4"/>
      <c r="H859" s="5"/>
    </row>
    <row r="860" spans="5:8" ht="15.75" customHeight="1">
      <c r="E860" s="3"/>
      <c r="F860" s="4"/>
      <c r="H860" s="5"/>
    </row>
    <row r="861" spans="5:8" ht="15.75" customHeight="1">
      <c r="E861" s="3"/>
      <c r="F861" s="4"/>
      <c r="H861" s="5"/>
    </row>
    <row r="862" spans="5:8" ht="15.75" customHeight="1">
      <c r="E862" s="3"/>
      <c r="F862" s="4"/>
      <c r="H862" s="5"/>
    </row>
    <row r="863" spans="5:8" ht="15.75" customHeight="1">
      <c r="E863" s="3"/>
      <c r="F863" s="4"/>
      <c r="H863" s="5"/>
    </row>
    <row r="864" spans="5:8" ht="15.75" customHeight="1">
      <c r="E864" s="3"/>
      <c r="F864" s="4"/>
      <c r="H864" s="5"/>
    </row>
    <row r="865" spans="5:8" ht="15.75" customHeight="1">
      <c r="E865" s="3"/>
      <c r="F865" s="4"/>
      <c r="H865" s="5"/>
    </row>
    <row r="866" spans="5:8" ht="15.75" customHeight="1">
      <c r="E866" s="3"/>
      <c r="F866" s="4"/>
      <c r="H866" s="5"/>
    </row>
    <row r="867" spans="5:8" ht="15.75" customHeight="1">
      <c r="E867" s="3"/>
      <c r="F867" s="4"/>
      <c r="H867" s="5"/>
    </row>
    <row r="868" spans="5:8" ht="15.75" customHeight="1">
      <c r="E868" s="3"/>
      <c r="F868" s="4"/>
      <c r="H868" s="5"/>
    </row>
    <row r="869" spans="5:8" ht="15.75" customHeight="1">
      <c r="E869" s="3"/>
      <c r="F869" s="4"/>
      <c r="H869" s="5"/>
    </row>
    <row r="870" spans="5:8" ht="15.75" customHeight="1">
      <c r="E870" s="3"/>
      <c r="F870" s="4"/>
      <c r="H870" s="5"/>
    </row>
    <row r="871" spans="5:8" ht="15.75" customHeight="1">
      <c r="E871" s="3"/>
      <c r="F871" s="4"/>
      <c r="H871" s="5"/>
    </row>
    <row r="872" spans="5:8" ht="15.75" customHeight="1">
      <c r="E872" s="3"/>
      <c r="F872" s="4"/>
      <c r="H872" s="5"/>
    </row>
    <row r="873" spans="5:8" ht="15.75" customHeight="1">
      <c r="E873" s="3"/>
      <c r="F873" s="4"/>
      <c r="H873" s="5"/>
    </row>
    <row r="874" spans="5:8" ht="15.75" customHeight="1">
      <c r="E874" s="3"/>
      <c r="F874" s="4"/>
      <c r="H874" s="5"/>
    </row>
    <row r="875" spans="5:8" ht="15.75" customHeight="1">
      <c r="E875" s="3"/>
      <c r="F875" s="4"/>
      <c r="H875" s="5"/>
    </row>
    <row r="876" spans="5:8" ht="15.75" customHeight="1">
      <c r="E876" s="3"/>
      <c r="F876" s="4"/>
      <c r="H876" s="5"/>
    </row>
    <row r="877" spans="5:8" ht="15.75" customHeight="1">
      <c r="E877" s="3"/>
      <c r="F877" s="4"/>
      <c r="H877" s="5"/>
    </row>
    <row r="878" spans="5:8" ht="15.75" customHeight="1">
      <c r="E878" s="3"/>
      <c r="F878" s="4"/>
      <c r="H878" s="5"/>
    </row>
    <row r="879" spans="5:8" ht="15.75" customHeight="1">
      <c r="E879" s="3"/>
      <c r="F879" s="4"/>
      <c r="H879" s="5"/>
    </row>
    <row r="880" spans="5:8" ht="15.75" customHeight="1">
      <c r="E880" s="3"/>
      <c r="F880" s="4"/>
      <c r="H880" s="5"/>
    </row>
    <row r="881" spans="5:8" ht="15.75" customHeight="1">
      <c r="E881" s="3"/>
      <c r="F881" s="4"/>
      <c r="H881" s="5"/>
    </row>
    <row r="882" spans="5:8" ht="15.75" customHeight="1">
      <c r="E882" s="3"/>
      <c r="F882" s="4"/>
      <c r="H882" s="5"/>
    </row>
    <row r="883" spans="5:8" ht="15.75" customHeight="1">
      <c r="E883" s="3"/>
      <c r="F883" s="4"/>
      <c r="H883" s="5"/>
    </row>
    <row r="884" spans="5:8" ht="15.75" customHeight="1">
      <c r="E884" s="3"/>
      <c r="F884" s="4"/>
      <c r="H884" s="5"/>
    </row>
    <row r="885" spans="5:8" ht="15.75" customHeight="1">
      <c r="E885" s="3"/>
      <c r="F885" s="4"/>
      <c r="H885" s="5"/>
    </row>
    <row r="886" spans="5:8" ht="15.75" customHeight="1">
      <c r="E886" s="3"/>
      <c r="F886" s="4"/>
      <c r="H886" s="5"/>
    </row>
    <row r="887" spans="5:8" ht="15.75" customHeight="1">
      <c r="E887" s="3"/>
      <c r="F887" s="4"/>
      <c r="H887" s="5"/>
    </row>
    <row r="888" spans="5:8" ht="15.75" customHeight="1">
      <c r="E888" s="3"/>
      <c r="F888" s="4"/>
      <c r="H888" s="5"/>
    </row>
    <row r="889" spans="5:8" ht="15.75" customHeight="1">
      <c r="E889" s="3"/>
      <c r="F889" s="4"/>
      <c r="H889" s="5"/>
    </row>
    <row r="890" spans="5:8" ht="15.75" customHeight="1">
      <c r="E890" s="3"/>
      <c r="F890" s="4"/>
      <c r="H890" s="5"/>
    </row>
    <row r="891" spans="5:8" ht="15.75" customHeight="1">
      <c r="E891" s="3"/>
      <c r="F891" s="4"/>
      <c r="H891" s="5"/>
    </row>
    <row r="892" spans="5:8" ht="15.75" customHeight="1">
      <c r="E892" s="3"/>
      <c r="F892" s="4"/>
      <c r="H892" s="5"/>
    </row>
    <row r="893" spans="5:8" ht="15.75" customHeight="1">
      <c r="E893" s="3"/>
      <c r="F893" s="4"/>
      <c r="H893" s="5"/>
    </row>
    <row r="894" spans="5:8" ht="15.75" customHeight="1">
      <c r="E894" s="3"/>
      <c r="F894" s="4"/>
      <c r="H894" s="5"/>
    </row>
    <row r="895" spans="5:8" ht="15.75" customHeight="1">
      <c r="E895" s="3"/>
      <c r="F895" s="4"/>
      <c r="H895" s="5"/>
    </row>
    <row r="896" spans="5:8" ht="15.75" customHeight="1">
      <c r="E896" s="3"/>
      <c r="F896" s="4"/>
      <c r="H896" s="5"/>
    </row>
    <row r="897" spans="5:8" ht="15.75" customHeight="1">
      <c r="E897" s="3"/>
      <c r="F897" s="4"/>
      <c r="H897" s="5"/>
    </row>
    <row r="898" spans="5:8" ht="15.75" customHeight="1">
      <c r="E898" s="3"/>
      <c r="F898" s="4"/>
      <c r="H898" s="5"/>
    </row>
    <row r="899" spans="5:8" ht="15.75" customHeight="1">
      <c r="E899" s="3"/>
      <c r="F899" s="4"/>
      <c r="H899" s="5"/>
    </row>
    <row r="900" spans="5:8" ht="15.75" customHeight="1">
      <c r="E900" s="3"/>
      <c r="F900" s="4"/>
      <c r="H900" s="5"/>
    </row>
    <row r="901" spans="5:8" ht="15.75" customHeight="1">
      <c r="E901" s="3"/>
      <c r="F901" s="4"/>
      <c r="H901" s="5"/>
    </row>
    <row r="902" spans="5:8" ht="15.75" customHeight="1">
      <c r="E902" s="3"/>
      <c r="F902" s="4"/>
      <c r="H902" s="5"/>
    </row>
    <row r="903" spans="5:8" ht="15.75" customHeight="1">
      <c r="E903" s="3"/>
      <c r="F903" s="4"/>
      <c r="H903" s="5"/>
    </row>
    <row r="904" spans="5:8" ht="15.75" customHeight="1">
      <c r="E904" s="3"/>
      <c r="F904" s="4"/>
      <c r="H904" s="5"/>
    </row>
    <row r="905" spans="5:8" ht="15.75" customHeight="1">
      <c r="E905" s="3"/>
      <c r="F905" s="4"/>
      <c r="H905" s="5"/>
    </row>
    <row r="906" spans="5:8" ht="15.75" customHeight="1">
      <c r="E906" s="3"/>
      <c r="F906" s="4"/>
      <c r="H906" s="5"/>
    </row>
    <row r="907" spans="5:8" ht="15.75" customHeight="1">
      <c r="E907" s="3"/>
      <c r="F907" s="4"/>
      <c r="H907" s="5"/>
    </row>
    <row r="908" spans="5:8" ht="15.75" customHeight="1">
      <c r="E908" s="3"/>
      <c r="F908" s="4"/>
      <c r="H908" s="5"/>
    </row>
    <row r="909" spans="5:8" ht="15.75" customHeight="1">
      <c r="E909" s="3"/>
      <c r="F909" s="4"/>
      <c r="H909" s="5"/>
    </row>
    <row r="910" spans="5:8" ht="15.75" customHeight="1">
      <c r="E910" s="3"/>
      <c r="F910" s="4"/>
      <c r="H910" s="5"/>
    </row>
    <row r="911" spans="5:8" ht="15.75" customHeight="1">
      <c r="E911" s="3"/>
      <c r="F911" s="4"/>
      <c r="H911" s="5"/>
    </row>
    <row r="912" spans="5:8" ht="15.75" customHeight="1">
      <c r="E912" s="3"/>
      <c r="F912" s="4"/>
      <c r="H912" s="5"/>
    </row>
    <row r="913" spans="5:8" ht="15.75" customHeight="1">
      <c r="E913" s="3"/>
      <c r="F913" s="4"/>
      <c r="H913" s="5"/>
    </row>
    <row r="914" spans="5:8" ht="15.75" customHeight="1">
      <c r="E914" s="3"/>
      <c r="F914" s="4"/>
      <c r="H914" s="5"/>
    </row>
    <row r="915" spans="5:8" ht="15.75" customHeight="1">
      <c r="E915" s="3"/>
      <c r="F915" s="4"/>
      <c r="H915" s="5"/>
    </row>
    <row r="916" spans="5:8" ht="15.75" customHeight="1">
      <c r="E916" s="3"/>
      <c r="F916" s="4"/>
      <c r="H916" s="5"/>
    </row>
    <row r="917" spans="5:8" ht="15.75" customHeight="1">
      <c r="E917" s="3"/>
      <c r="F917" s="4"/>
      <c r="H917" s="5"/>
    </row>
    <row r="918" spans="5:8" ht="15.75" customHeight="1">
      <c r="E918" s="3"/>
      <c r="F918" s="4"/>
      <c r="H918" s="5"/>
    </row>
    <row r="919" spans="5:8" ht="15.75" customHeight="1">
      <c r="E919" s="3"/>
      <c r="F919" s="4"/>
      <c r="H919" s="5"/>
    </row>
    <row r="920" spans="5:8" ht="15.75" customHeight="1">
      <c r="E920" s="3"/>
      <c r="F920" s="4"/>
      <c r="H920" s="5"/>
    </row>
    <row r="921" spans="5:8" ht="15.75" customHeight="1">
      <c r="E921" s="3"/>
      <c r="F921" s="4"/>
      <c r="H921" s="5"/>
    </row>
    <row r="922" spans="5:8" ht="15.75" customHeight="1">
      <c r="E922" s="3"/>
      <c r="F922" s="4"/>
      <c r="H922" s="5"/>
    </row>
    <row r="923" spans="5:8" ht="15.75" customHeight="1">
      <c r="E923" s="3"/>
      <c r="F923" s="4"/>
      <c r="H923" s="5"/>
    </row>
    <row r="924" spans="5:8" ht="15.75" customHeight="1">
      <c r="E924" s="3"/>
      <c r="F924" s="4"/>
      <c r="H924" s="5"/>
    </row>
    <row r="925" spans="5:8" ht="15.75" customHeight="1">
      <c r="E925" s="3"/>
      <c r="F925" s="4"/>
      <c r="H925" s="5"/>
    </row>
    <row r="926" spans="5:8" ht="15.75" customHeight="1">
      <c r="E926" s="3"/>
      <c r="F926" s="4"/>
      <c r="H926" s="5"/>
    </row>
    <row r="927" spans="5:8" ht="15.75" customHeight="1">
      <c r="E927" s="3"/>
      <c r="F927" s="4"/>
      <c r="H927" s="5"/>
    </row>
    <row r="928" spans="5:8" ht="15.75" customHeight="1">
      <c r="E928" s="3"/>
      <c r="F928" s="4"/>
      <c r="H928" s="5"/>
    </row>
    <row r="929" spans="5:8" ht="15.75" customHeight="1">
      <c r="E929" s="3"/>
      <c r="F929" s="4"/>
      <c r="H929" s="5"/>
    </row>
    <row r="930" spans="5:8" ht="15.75" customHeight="1">
      <c r="E930" s="3"/>
      <c r="F930" s="4"/>
      <c r="H930" s="5"/>
    </row>
    <row r="931" spans="5:8" ht="15.75" customHeight="1">
      <c r="E931" s="3"/>
      <c r="F931" s="4"/>
      <c r="H931" s="5"/>
    </row>
    <row r="932" spans="5:8" ht="15.75" customHeight="1">
      <c r="E932" s="3"/>
      <c r="F932" s="4"/>
      <c r="H932" s="5"/>
    </row>
    <row r="933" spans="5:8" ht="15.75" customHeight="1">
      <c r="E933" s="3"/>
      <c r="F933" s="4"/>
      <c r="H933" s="5"/>
    </row>
    <row r="934" spans="5:8" ht="15.75" customHeight="1">
      <c r="E934" s="3"/>
      <c r="F934" s="4"/>
      <c r="H934" s="5"/>
    </row>
    <row r="935" spans="5:8" ht="15.75" customHeight="1">
      <c r="E935" s="3"/>
      <c r="F935" s="4"/>
      <c r="H935" s="5"/>
    </row>
    <row r="936" spans="5:8" ht="15.75" customHeight="1">
      <c r="E936" s="3"/>
      <c r="F936" s="4"/>
      <c r="H936" s="5"/>
    </row>
    <row r="937" spans="5:8" ht="15.75" customHeight="1">
      <c r="E937" s="3"/>
      <c r="F937" s="4"/>
      <c r="H937" s="5"/>
    </row>
    <row r="938" spans="5:8" ht="15.75" customHeight="1">
      <c r="E938" s="3"/>
      <c r="F938" s="4"/>
      <c r="H938" s="5"/>
    </row>
    <row r="939" spans="5:8" ht="15.75" customHeight="1">
      <c r="E939" s="3"/>
      <c r="F939" s="4"/>
      <c r="H939" s="5"/>
    </row>
    <row r="940" spans="5:8" ht="15.75" customHeight="1">
      <c r="E940" s="3"/>
      <c r="F940" s="4"/>
      <c r="H940" s="5"/>
    </row>
    <row r="941" spans="5:8" ht="15.75" customHeight="1">
      <c r="E941" s="3"/>
      <c r="F941" s="4"/>
      <c r="H941" s="5"/>
    </row>
    <row r="942" spans="5:8" ht="15.75" customHeight="1">
      <c r="E942" s="3"/>
      <c r="F942" s="4"/>
      <c r="H942" s="5"/>
    </row>
    <row r="943" spans="5:8" ht="15.75" customHeight="1">
      <c r="E943" s="3"/>
      <c r="F943" s="4"/>
      <c r="H943" s="5"/>
    </row>
    <row r="944" spans="5:8" ht="15.75" customHeight="1">
      <c r="E944" s="3"/>
      <c r="F944" s="4"/>
      <c r="H944" s="5"/>
    </row>
    <row r="945" spans="5:8" ht="15.75" customHeight="1">
      <c r="E945" s="3"/>
      <c r="F945" s="4"/>
      <c r="H945" s="5"/>
    </row>
    <row r="946" spans="5:8" ht="15.75" customHeight="1">
      <c r="E946" s="3"/>
      <c r="F946" s="4"/>
      <c r="H946" s="5"/>
    </row>
    <row r="947" spans="5:8" ht="15.75" customHeight="1">
      <c r="E947" s="3"/>
      <c r="F947" s="4"/>
      <c r="H947" s="5"/>
    </row>
    <row r="948" spans="5:8" ht="15.75" customHeight="1">
      <c r="E948" s="3"/>
      <c r="F948" s="4"/>
      <c r="H948" s="5"/>
    </row>
    <row r="949" spans="5:8" ht="15.75" customHeight="1">
      <c r="E949" s="3"/>
      <c r="F949" s="4"/>
      <c r="H949" s="5"/>
    </row>
    <row r="950" spans="5:8" ht="15.75" customHeight="1">
      <c r="E950" s="3"/>
      <c r="F950" s="4"/>
      <c r="H950" s="5"/>
    </row>
    <row r="951" spans="5:8" ht="15.75" customHeight="1">
      <c r="E951" s="3"/>
      <c r="F951" s="4"/>
      <c r="H951" s="5"/>
    </row>
    <row r="952" spans="5:8" ht="15.75" customHeight="1">
      <c r="E952" s="3"/>
      <c r="F952" s="4"/>
      <c r="H952" s="5"/>
    </row>
    <row r="953" spans="5:8" ht="15.75" customHeight="1">
      <c r="E953" s="3"/>
      <c r="F953" s="4"/>
      <c r="H953" s="5"/>
    </row>
    <row r="954" spans="5:8" ht="15.75" customHeight="1">
      <c r="E954" s="3"/>
      <c r="F954" s="4"/>
      <c r="H954" s="5"/>
    </row>
    <row r="955" spans="5:8" ht="15.75" customHeight="1">
      <c r="E955" s="3"/>
      <c r="F955" s="4"/>
      <c r="H955" s="5"/>
    </row>
    <row r="956" spans="5:8" ht="15.75" customHeight="1">
      <c r="E956" s="3"/>
      <c r="F956" s="4"/>
      <c r="H956" s="5"/>
    </row>
    <row r="957" spans="5:8" ht="15.75" customHeight="1">
      <c r="E957" s="3"/>
      <c r="F957" s="4"/>
      <c r="H957" s="5"/>
    </row>
    <row r="958" spans="5:8" ht="15.75" customHeight="1">
      <c r="E958" s="3"/>
      <c r="F958" s="4"/>
      <c r="H958" s="5"/>
    </row>
    <row r="959" spans="5:8" ht="15.75" customHeight="1">
      <c r="E959" s="3"/>
      <c r="F959" s="4"/>
      <c r="H959" s="5"/>
    </row>
    <row r="960" spans="5:8" ht="15.75" customHeight="1">
      <c r="E960" s="3"/>
      <c r="F960" s="4"/>
      <c r="H960" s="5"/>
    </row>
    <row r="961" spans="5:8" ht="15.75" customHeight="1">
      <c r="E961" s="3"/>
      <c r="F961" s="4"/>
      <c r="H961" s="5"/>
    </row>
    <row r="962" spans="5:8" ht="15.75" customHeight="1">
      <c r="E962" s="3"/>
      <c r="F962" s="4"/>
      <c r="H962" s="5"/>
    </row>
    <row r="963" spans="5:8" ht="15.75" customHeight="1">
      <c r="E963" s="3"/>
      <c r="F963" s="4"/>
      <c r="H963" s="5"/>
    </row>
    <row r="964" spans="5:8" ht="15.75" customHeight="1">
      <c r="E964" s="3"/>
      <c r="F964" s="4"/>
      <c r="H964" s="5"/>
    </row>
    <row r="965" spans="5:8" ht="15.75" customHeight="1">
      <c r="E965" s="3"/>
      <c r="F965" s="4"/>
      <c r="H965" s="5"/>
    </row>
    <row r="966" spans="5:8" ht="15.75" customHeight="1">
      <c r="E966" s="3"/>
      <c r="F966" s="4"/>
      <c r="H966" s="5"/>
    </row>
    <row r="967" spans="5:8" ht="15.75" customHeight="1">
      <c r="E967" s="3"/>
      <c r="F967" s="4"/>
      <c r="H967" s="5"/>
    </row>
    <row r="968" spans="5:8" ht="15.75" customHeight="1">
      <c r="E968" s="3"/>
      <c r="F968" s="4"/>
      <c r="H968" s="5"/>
    </row>
    <row r="969" spans="5:8" ht="15.75" customHeight="1">
      <c r="E969" s="3"/>
      <c r="F969" s="4"/>
      <c r="H969" s="5"/>
    </row>
    <row r="970" spans="5:8" ht="15.75" customHeight="1">
      <c r="E970" s="3"/>
      <c r="F970" s="4"/>
      <c r="H970" s="5"/>
    </row>
    <row r="971" spans="5:8" ht="15.75" customHeight="1">
      <c r="E971" s="3"/>
      <c r="F971" s="4"/>
      <c r="H971" s="5"/>
    </row>
    <row r="972" spans="5:8" ht="15.75" customHeight="1">
      <c r="E972" s="3"/>
      <c r="F972" s="4"/>
      <c r="H972" s="5"/>
    </row>
    <row r="973" spans="5:8" ht="15.75" customHeight="1">
      <c r="E973" s="3"/>
      <c r="F973" s="4"/>
      <c r="H973" s="5"/>
    </row>
    <row r="974" spans="5:8" ht="15.75" customHeight="1">
      <c r="E974" s="3"/>
      <c r="F974" s="4"/>
      <c r="H974" s="5"/>
    </row>
    <row r="975" spans="5:8" ht="15.75" customHeight="1">
      <c r="E975" s="3"/>
      <c r="F975" s="4"/>
      <c r="H975" s="5"/>
    </row>
    <row r="976" spans="5:8" ht="15.75" customHeight="1">
      <c r="E976" s="3"/>
      <c r="F976" s="4"/>
      <c r="H976" s="5"/>
    </row>
    <row r="977" spans="5:8" ht="15.75" customHeight="1">
      <c r="E977" s="3"/>
      <c r="F977" s="4"/>
      <c r="H977" s="5"/>
    </row>
    <row r="978" spans="5:8" ht="15.75" customHeight="1">
      <c r="E978" s="3"/>
      <c r="F978" s="4"/>
      <c r="H978" s="5"/>
    </row>
    <row r="979" spans="5:8" ht="15.75" customHeight="1">
      <c r="E979" s="3"/>
      <c r="F979" s="4"/>
      <c r="H979" s="5"/>
    </row>
    <row r="980" spans="5:8" ht="15.75" customHeight="1">
      <c r="E980" s="3"/>
      <c r="F980" s="4"/>
      <c r="H980" s="5"/>
    </row>
    <row r="981" spans="5:8" ht="15.75" customHeight="1">
      <c r="E981" s="3"/>
      <c r="F981" s="4"/>
      <c r="H981" s="5"/>
    </row>
    <row r="982" spans="5:8" ht="15.75" customHeight="1">
      <c r="E982" s="3"/>
      <c r="F982" s="4"/>
      <c r="H982" s="5"/>
    </row>
    <row r="983" spans="5:8" ht="15.75" customHeight="1">
      <c r="E983" s="3"/>
      <c r="F983" s="4"/>
      <c r="H983" s="5"/>
    </row>
    <row r="984" spans="5:8" ht="15.75" customHeight="1">
      <c r="E984" s="3"/>
      <c r="F984" s="4"/>
      <c r="H984" s="5"/>
    </row>
    <row r="985" spans="5:8" ht="15.75" customHeight="1">
      <c r="E985" s="3"/>
      <c r="F985" s="4"/>
      <c r="H985" s="5"/>
    </row>
    <row r="986" spans="5:8" ht="15.75" customHeight="1">
      <c r="E986" s="3"/>
      <c r="F986" s="4"/>
      <c r="H986" s="5"/>
    </row>
    <row r="987" spans="5:8" ht="15.75" customHeight="1">
      <c r="E987" s="3"/>
      <c r="F987" s="4"/>
      <c r="H987" s="5"/>
    </row>
    <row r="988" spans="5:8" ht="15.75" customHeight="1">
      <c r="E988" s="3"/>
      <c r="F988" s="4"/>
      <c r="H988" s="5"/>
    </row>
    <row r="989" spans="5:8" ht="15.75" customHeight="1">
      <c r="E989" s="3"/>
      <c r="F989" s="4"/>
      <c r="H989" s="5"/>
    </row>
    <row r="990" spans="5:8" ht="15.75" customHeight="1">
      <c r="E990" s="3"/>
      <c r="F990" s="4"/>
      <c r="H990" s="5"/>
    </row>
    <row r="991" spans="5:8" ht="15.75" customHeight="1">
      <c r="E991" s="3"/>
      <c r="F991" s="4"/>
      <c r="H991" s="5"/>
    </row>
    <row r="992" spans="5:8" ht="15.75" customHeight="1">
      <c r="E992" s="3"/>
      <c r="F992" s="4"/>
      <c r="H992" s="5"/>
    </row>
    <row r="993" spans="5:8" ht="15.75" customHeight="1">
      <c r="E993" s="3"/>
      <c r="F993" s="4"/>
      <c r="H993" s="5"/>
    </row>
    <row r="994" spans="5:8" ht="15.75" customHeight="1">
      <c r="E994" s="3"/>
      <c r="F994" s="4"/>
      <c r="H994" s="5"/>
    </row>
    <row r="995" spans="5:8" ht="15.75" customHeight="1">
      <c r="E995" s="3"/>
      <c r="F995" s="4"/>
      <c r="H995" s="5"/>
    </row>
  </sheetData>
  <mergeCells count="15">
    <mergeCell ref="B63:C63"/>
    <mergeCell ref="B65:C76"/>
    <mergeCell ref="B77:C88"/>
    <mergeCell ref="B5:C5"/>
    <mergeCell ref="B9:C22"/>
    <mergeCell ref="B23:C28"/>
    <mergeCell ref="B29:C35"/>
    <mergeCell ref="B36:B51"/>
    <mergeCell ref="C36:C41"/>
    <mergeCell ref="C42:C47"/>
    <mergeCell ref="C48:C51"/>
    <mergeCell ref="B52:C54"/>
    <mergeCell ref="B55:D55"/>
    <mergeCell ref="B56:D56"/>
    <mergeCell ref="B57:D57"/>
  </mergeCells>
  <conditionalFormatting sqref="E40">
    <cfRule type="cellIs" dxfId="3" priority="1" operator="greaterThan">
      <formula>1500</formula>
    </cfRule>
  </conditionalFormatting>
  <conditionalFormatting sqref="G22:AR22">
    <cfRule type="cellIs" dxfId="2" priority="2" operator="notEqual">
      <formula>SUM(G23:G28)</formula>
    </cfRule>
  </conditionalFormatting>
  <dataValidations count="1">
    <dataValidation type="decimal" allowBlank="1" showDropDown="1" showInputMessage="1" showErrorMessage="1" prompt="Enter a number between 200 and 750000" sqref="G22:AR22" xr:uid="{00000000-0002-0000-0100-000006000000}">
      <formula1>200</formula1>
      <formula2>750000</formula2>
    </dataValidation>
  </dataValidations>
  <hyperlinks>
    <hyperlink ref="F55" r:id="rId1" xr:uid="{00000000-0004-0000-0100-000000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14">
        <x14:dataValidation type="list" allowBlank="1" showErrorMessage="1" xr:uid="{00000000-0002-0000-0100-000000000000}">
          <x14:formula1>
            <xm:f>Reference!$F$2:$F$7</xm:f>
          </x14:formula1>
          <xm:sqref>E31 G31:AR31</xm:sqref>
        </x14:dataValidation>
        <x14:dataValidation type="list" allowBlank="1" showErrorMessage="1" xr:uid="{00000000-0002-0000-0100-000001000000}">
          <x14:formula1>
            <xm:f>Reference!$S$2:$S$11</xm:f>
          </x14:formula1>
          <xm:sqref>G68:AA68 G72:AA72</xm:sqref>
        </x14:dataValidation>
        <x14:dataValidation type="list" allowBlank="1" showErrorMessage="1" xr:uid="{00000000-0002-0000-0100-000002000000}">
          <x14:formula1>
            <xm:f>Reference!$Q$2:$Q$5</xm:f>
          </x14:formula1>
          <xm:sqref>G76:AA76</xm:sqref>
        </x14:dataValidation>
        <x14:dataValidation type="list" allowBlank="1" showErrorMessage="1" xr:uid="{00000000-0002-0000-0100-000003000000}">
          <x14:formula1>
            <xm:f>Reference!$B$2:$B$10</xm:f>
          </x14:formula1>
          <xm:sqref>E17 G17:AR17</xm:sqref>
        </x14:dataValidation>
        <x14:dataValidation type="list" allowBlank="1" showErrorMessage="1" xr:uid="{00000000-0002-0000-0100-000004000000}">
          <x14:formula1>
            <xm:f>Reference!$N$2:$N$7</xm:f>
          </x14:formula1>
          <xm:sqref>G65:AA66</xm:sqref>
        </x14:dataValidation>
        <x14:dataValidation type="list" allowBlank="1" showErrorMessage="1" xr:uid="{00000000-0002-0000-0100-000005000000}">
          <x14:formula1>
            <xm:f>Reference!$L$2:$L$5</xm:f>
          </x14:formula1>
          <xm:sqref>G13:AR13</xm:sqref>
        </x14:dataValidation>
        <x14:dataValidation type="list" allowBlank="1" showErrorMessage="1" xr:uid="{00000000-0002-0000-0100-000007000000}">
          <x14:formula1>
            <xm:f>Reference!$A$2:$A$14</xm:f>
          </x14:formula1>
          <xm:sqref>E16 G16:AR16</xm:sqref>
        </x14:dataValidation>
        <x14:dataValidation type="list" allowBlank="1" showErrorMessage="1" xr:uid="{00000000-0002-0000-0100-000008000000}">
          <x14:formula1>
            <xm:f>Reference!$T$2:$T$11</xm:f>
          </x14:formula1>
          <xm:sqref>G69:AA69 G73:AA73</xm:sqref>
        </x14:dataValidation>
        <x14:dataValidation type="list" allowBlank="1" showErrorMessage="1" xr:uid="{00000000-0002-0000-0100-000009000000}">
          <x14:formula1>
            <xm:f>Reference!$M$2:$M$7</xm:f>
          </x14:formula1>
          <xm:sqref>G12:AR12 E33 G33:AR33</xm:sqref>
        </x14:dataValidation>
        <x14:dataValidation type="list" allowBlank="1" showErrorMessage="1" xr:uid="{00000000-0002-0000-0100-00000A000000}">
          <x14:formula1>
            <xm:f>Reference!$D$2:$D$13</xm:f>
          </x14:formula1>
          <xm:sqref>E52 G52:AR52</xm:sqref>
        </x14:dataValidation>
        <x14:dataValidation type="list" allowBlank="1" showErrorMessage="1" xr:uid="{00000000-0002-0000-0100-00000B000000}">
          <x14:formula1>
            <xm:f>Reference!$R$2:$R$11</xm:f>
          </x14:formula1>
          <xm:sqref>G70:AA70</xm:sqref>
        </x14:dataValidation>
        <x14:dataValidation type="list" allowBlank="1" showErrorMessage="1" xr:uid="{00000000-0002-0000-0100-00000C000000}">
          <x14:formula1>
            <xm:f>Reference!$J$2:$J$3</xm:f>
          </x14:formula1>
          <xm:sqref>E34 G34:AR34 E48:E50 G48:AR50 E55 G55:AR55 G77:AA77 G79:AA87</xm:sqref>
        </x14:dataValidation>
        <x14:dataValidation type="list" allowBlank="1" showErrorMessage="1" xr:uid="{00000000-0002-0000-0100-00000D000000}">
          <x14:formula1>
            <xm:f>Reference!$P$2:$P$4</xm:f>
          </x14:formula1>
          <xm:sqref>G71:AA71</xm:sqref>
        </x14:dataValidation>
        <x14:dataValidation type="list" allowBlank="1" showErrorMessage="1" xr:uid="{00000000-0002-0000-0100-00000E000000}">
          <x14:formula1>
            <xm:f>Reference!$C$2:$C$8</xm:f>
          </x14:formula1>
          <xm:sqref>E29 G29:AR29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995"/>
  <sheetViews>
    <sheetView showGridLines="0" zoomScale="90" zoomScaleNormal="90" workbookViewId="0">
      <pane xSplit="4" ySplit="6" topLeftCell="E63" activePane="bottomRight" state="frozen"/>
      <selection pane="topRight" activeCell="E1" sqref="E1"/>
      <selection pane="bottomLeft" activeCell="A7" sqref="A7"/>
      <selection pane="bottomRight" activeCell="E76" sqref="E76"/>
    </sheetView>
  </sheetViews>
  <sheetFormatPr defaultColWidth="14.40625" defaultRowHeight="15" customHeight="1"/>
  <cols>
    <col min="1" max="1" width="3" customWidth="1"/>
    <col min="2" max="2" width="12.54296875" customWidth="1"/>
    <col min="3" max="3" width="13" customWidth="1"/>
    <col min="4" max="4" width="40.86328125" customWidth="1"/>
    <col min="5" max="5" width="23.40625" customWidth="1"/>
    <col min="6" max="6" width="70.54296875" customWidth="1"/>
    <col min="7" max="44" width="30.26953125" customWidth="1"/>
  </cols>
  <sheetData>
    <row r="1" spans="1:44" ht="21">
      <c r="A1" s="1"/>
      <c r="B1" s="10" t="s">
        <v>0</v>
      </c>
      <c r="C1" s="2"/>
      <c r="D1" s="2"/>
      <c r="E1" s="3"/>
      <c r="F1" s="4"/>
      <c r="G1" s="2"/>
      <c r="H1" s="5"/>
      <c r="I1" s="2"/>
      <c r="J1" s="2"/>
      <c r="K1" s="2"/>
      <c r="L1" s="2"/>
      <c r="M1" s="2"/>
      <c r="N1" s="2"/>
      <c r="O1" s="2"/>
      <c r="P1" s="2"/>
      <c r="Q1" s="2"/>
      <c r="R1" s="2"/>
      <c r="S1" s="2"/>
      <c r="T1" s="2"/>
      <c r="U1" s="2"/>
      <c r="V1" s="2"/>
    </row>
    <row r="2" spans="1:44" ht="14.75">
      <c r="A2" s="11"/>
      <c r="B2" s="12" t="s">
        <v>13</v>
      </c>
      <c r="C2" s="13"/>
      <c r="D2" s="13"/>
      <c r="E2" s="3"/>
      <c r="F2" s="4"/>
      <c r="G2" s="14"/>
      <c r="H2" s="5"/>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44" ht="14.25" customHeight="1">
      <c r="A3" s="15"/>
      <c r="B3" s="16" t="s">
        <v>14</v>
      </c>
      <c r="C3" s="17"/>
      <c r="D3" s="18"/>
      <c r="E3" s="19"/>
      <c r="F3" s="19"/>
      <c r="G3" s="2"/>
      <c r="H3" s="5"/>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ht="22.5" customHeight="1">
      <c r="A4" s="13"/>
      <c r="B4" s="20" t="s">
        <v>15</v>
      </c>
      <c r="C4" s="21"/>
      <c r="D4" s="21"/>
      <c r="E4" s="21"/>
      <c r="F4" s="22"/>
      <c r="G4" s="2"/>
      <c r="H4" s="5"/>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31.5" customHeight="1">
      <c r="A5" s="23"/>
      <c r="B5" s="217" t="s">
        <v>16</v>
      </c>
      <c r="C5" s="218"/>
      <c r="D5" s="24" t="s">
        <v>17</v>
      </c>
      <c r="E5" s="25" t="s">
        <v>18</v>
      </c>
      <c r="F5" s="26" t="s">
        <v>19</v>
      </c>
      <c r="G5" s="25" t="s">
        <v>20</v>
      </c>
      <c r="H5" s="25" t="s">
        <v>21</v>
      </c>
      <c r="I5" s="25" t="s">
        <v>22</v>
      </c>
      <c r="J5" s="25" t="s">
        <v>23</v>
      </c>
      <c r="K5" s="25" t="s">
        <v>24</v>
      </c>
      <c r="L5" s="25" t="s">
        <v>25</v>
      </c>
      <c r="M5" s="25" t="s">
        <v>26</v>
      </c>
      <c r="N5" s="25" t="s">
        <v>27</v>
      </c>
      <c r="O5" s="25" t="s">
        <v>28</v>
      </c>
      <c r="P5" s="25" t="s">
        <v>29</v>
      </c>
      <c r="Q5" s="25" t="s">
        <v>30</v>
      </c>
      <c r="R5" s="25" t="s">
        <v>31</v>
      </c>
      <c r="S5" s="25" t="s">
        <v>32</v>
      </c>
      <c r="T5" s="25" t="s">
        <v>33</v>
      </c>
      <c r="U5" s="25" t="s">
        <v>34</v>
      </c>
      <c r="V5" s="25" t="s">
        <v>35</v>
      </c>
      <c r="W5" s="25" t="s">
        <v>36</v>
      </c>
      <c r="X5" s="25" t="s">
        <v>37</v>
      </c>
      <c r="Y5" s="25" t="s">
        <v>38</v>
      </c>
      <c r="Z5" s="25" t="s">
        <v>39</v>
      </c>
      <c r="AA5" s="25" t="s">
        <v>40</v>
      </c>
      <c r="AB5" s="25" t="s">
        <v>41</v>
      </c>
      <c r="AC5" s="25" t="s">
        <v>42</v>
      </c>
      <c r="AD5" s="25" t="s">
        <v>43</v>
      </c>
      <c r="AE5" s="25" t="s">
        <v>44</v>
      </c>
      <c r="AF5" s="25" t="s">
        <v>45</v>
      </c>
      <c r="AG5" s="25" t="s">
        <v>46</v>
      </c>
      <c r="AH5" s="25" t="s">
        <v>47</v>
      </c>
      <c r="AI5" s="25" t="s">
        <v>48</v>
      </c>
      <c r="AJ5" s="25" t="s">
        <v>49</v>
      </c>
      <c r="AK5" s="25" t="s">
        <v>50</v>
      </c>
      <c r="AL5" s="25" t="s">
        <v>51</v>
      </c>
      <c r="AM5" s="25" t="s">
        <v>52</v>
      </c>
      <c r="AN5" s="25" t="s">
        <v>53</v>
      </c>
      <c r="AO5" s="25" t="s">
        <v>54</v>
      </c>
      <c r="AP5" s="25" t="s">
        <v>55</v>
      </c>
      <c r="AQ5" s="25" t="s">
        <v>56</v>
      </c>
      <c r="AR5" s="25" t="s">
        <v>57</v>
      </c>
    </row>
    <row r="6" spans="1:44" ht="14.75">
      <c r="A6" s="27"/>
      <c r="B6" s="28"/>
      <c r="C6" s="29"/>
      <c r="D6" s="30" t="s">
        <v>58</v>
      </c>
      <c r="E6" s="31" t="s">
        <v>59</v>
      </c>
      <c r="F6" s="32" t="s">
        <v>60</v>
      </c>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row>
    <row r="7" spans="1:44" ht="14.75">
      <c r="A7" s="27"/>
      <c r="B7" s="34"/>
      <c r="C7" s="35"/>
      <c r="D7" s="36" t="s">
        <v>61</v>
      </c>
      <c r="E7" s="37" t="s">
        <v>62</v>
      </c>
      <c r="F7" s="38" t="s">
        <v>63</v>
      </c>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row>
    <row r="8" spans="1:44" ht="14.75">
      <c r="A8" s="27"/>
      <c r="B8" s="34"/>
      <c r="C8" s="35"/>
      <c r="D8" s="36" t="s">
        <v>64</v>
      </c>
      <c r="E8" s="37" t="s">
        <v>65</v>
      </c>
      <c r="F8" s="38" t="s">
        <v>66</v>
      </c>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row>
    <row r="9" spans="1:44" ht="14.75">
      <c r="A9" s="27"/>
      <c r="B9" s="224" t="s">
        <v>67</v>
      </c>
      <c r="C9" s="220"/>
      <c r="D9" s="40" t="s">
        <v>68</v>
      </c>
      <c r="E9" s="41" t="s">
        <v>69</v>
      </c>
      <c r="F9" s="42" t="s">
        <v>70</v>
      </c>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row>
    <row r="10" spans="1:44" ht="14.75">
      <c r="A10" s="27"/>
      <c r="B10" s="221"/>
      <c r="C10" s="220"/>
      <c r="D10" s="44" t="s">
        <v>71</v>
      </c>
      <c r="E10" s="45" t="s">
        <v>72</v>
      </c>
      <c r="F10" s="46" t="s">
        <v>73</v>
      </c>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2"/>
    </row>
    <row r="11" spans="1:44" ht="29.5">
      <c r="A11" s="27"/>
      <c r="B11" s="221"/>
      <c r="C11" s="220"/>
      <c r="D11" s="36" t="s">
        <v>74</v>
      </c>
      <c r="E11" s="48">
        <v>2027</v>
      </c>
      <c r="F11" s="49" t="s">
        <v>75</v>
      </c>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5"/>
    </row>
    <row r="12" spans="1:44" ht="14.75">
      <c r="A12" s="27"/>
      <c r="B12" s="221"/>
      <c r="C12" s="220"/>
      <c r="D12" s="36" t="s">
        <v>76</v>
      </c>
      <c r="E12" s="52" t="s">
        <v>77</v>
      </c>
      <c r="F12" s="53" t="s">
        <v>78</v>
      </c>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7"/>
    </row>
    <row r="13" spans="1:44" ht="118">
      <c r="A13" s="27"/>
      <c r="B13" s="221"/>
      <c r="C13" s="220"/>
      <c r="D13" s="36" t="s">
        <v>79</v>
      </c>
      <c r="E13" s="52" t="s">
        <v>80</v>
      </c>
      <c r="F13" s="53" t="s">
        <v>236</v>
      </c>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7"/>
    </row>
    <row r="14" spans="1:44" ht="14.75">
      <c r="A14" s="27"/>
      <c r="B14" s="221"/>
      <c r="C14" s="220"/>
      <c r="D14" s="36" t="s">
        <v>82</v>
      </c>
      <c r="E14" s="52" t="s">
        <v>83</v>
      </c>
      <c r="F14" s="53"/>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7"/>
    </row>
    <row r="15" spans="1:44" ht="59">
      <c r="A15" s="27"/>
      <c r="B15" s="221"/>
      <c r="C15" s="220"/>
      <c r="D15" s="36" t="s">
        <v>84</v>
      </c>
      <c r="E15" s="52">
        <v>10591</v>
      </c>
      <c r="F15" s="53" t="s">
        <v>85</v>
      </c>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7"/>
    </row>
    <row r="16" spans="1:44" ht="29.5">
      <c r="A16" s="27"/>
      <c r="B16" s="221"/>
      <c r="C16" s="220"/>
      <c r="D16" s="36" t="s">
        <v>86</v>
      </c>
      <c r="E16" s="52" t="s">
        <v>87</v>
      </c>
      <c r="F16" s="53" t="s">
        <v>88</v>
      </c>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7"/>
    </row>
    <row r="17" spans="1:44" ht="29.5">
      <c r="A17" s="27"/>
      <c r="B17" s="221"/>
      <c r="C17" s="220"/>
      <c r="D17" s="36" t="s">
        <v>89</v>
      </c>
      <c r="E17" s="52" t="s">
        <v>90</v>
      </c>
      <c r="F17" s="53" t="s">
        <v>91</v>
      </c>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7"/>
    </row>
    <row r="18" spans="1:44" ht="14.75">
      <c r="A18" s="27"/>
      <c r="B18" s="221"/>
      <c r="C18" s="220"/>
      <c r="D18" s="36" t="s">
        <v>92</v>
      </c>
      <c r="E18" s="52">
        <v>1</v>
      </c>
      <c r="F18" s="53" t="s">
        <v>93</v>
      </c>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7"/>
    </row>
    <row r="19" spans="1:44" ht="44.25">
      <c r="A19" s="27"/>
      <c r="B19" s="221"/>
      <c r="C19" s="220"/>
      <c r="D19" s="36" t="s">
        <v>237</v>
      </c>
      <c r="E19" s="58">
        <v>23226</v>
      </c>
      <c r="F19" s="53" t="s">
        <v>238</v>
      </c>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9"/>
    </row>
    <row r="20" spans="1:44" ht="29.5">
      <c r="A20" s="27"/>
      <c r="B20" s="221"/>
      <c r="C20" s="220"/>
      <c r="D20" s="59" t="s">
        <v>239</v>
      </c>
      <c r="E20" s="58">
        <v>2323</v>
      </c>
      <c r="F20" s="60" t="s">
        <v>97</v>
      </c>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1"/>
    </row>
    <row r="21" spans="1:44" ht="30" customHeight="1">
      <c r="A21" s="27"/>
      <c r="B21" s="221"/>
      <c r="C21" s="220"/>
      <c r="D21" s="63" t="s">
        <v>240</v>
      </c>
      <c r="E21" s="64">
        <v>13935</v>
      </c>
      <c r="F21" s="65" t="s">
        <v>99</v>
      </c>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1"/>
    </row>
    <row r="22" spans="1:44" ht="177">
      <c r="A22" s="27"/>
      <c r="B22" s="222"/>
      <c r="C22" s="223"/>
      <c r="D22" s="66" t="s">
        <v>241</v>
      </c>
      <c r="E22" s="67">
        <v>6503</v>
      </c>
      <c r="F22" s="68" t="s">
        <v>242</v>
      </c>
      <c r="G22" s="182">
        <v>0</v>
      </c>
      <c r="H22" s="182">
        <v>0</v>
      </c>
      <c r="I22" s="182">
        <v>0</v>
      </c>
      <c r="J22" s="182">
        <v>0</v>
      </c>
      <c r="K22" s="182">
        <v>0</v>
      </c>
      <c r="L22" s="182">
        <v>0</v>
      </c>
      <c r="M22" s="182">
        <v>0</v>
      </c>
      <c r="N22" s="182">
        <v>0</v>
      </c>
      <c r="O22" s="182">
        <v>0</v>
      </c>
      <c r="P22" s="182">
        <v>0</v>
      </c>
      <c r="Q22" s="182">
        <v>0</v>
      </c>
      <c r="R22" s="182">
        <v>0</v>
      </c>
      <c r="S22" s="182">
        <v>0</v>
      </c>
      <c r="T22" s="182">
        <v>0</v>
      </c>
      <c r="U22" s="182">
        <v>0</v>
      </c>
      <c r="V22" s="182">
        <v>0</v>
      </c>
      <c r="W22" s="182">
        <v>0</v>
      </c>
      <c r="X22" s="182">
        <v>0</v>
      </c>
      <c r="Y22" s="182">
        <v>0</v>
      </c>
      <c r="Z22" s="182">
        <v>0</v>
      </c>
      <c r="AA22" s="182">
        <v>0</v>
      </c>
      <c r="AB22" s="182">
        <v>0</v>
      </c>
      <c r="AC22" s="182">
        <v>0</v>
      </c>
      <c r="AD22" s="182">
        <v>0</v>
      </c>
      <c r="AE22" s="182">
        <v>0</v>
      </c>
      <c r="AF22" s="182">
        <v>0</v>
      </c>
      <c r="AG22" s="182">
        <v>0</v>
      </c>
      <c r="AH22" s="182">
        <v>0</v>
      </c>
      <c r="AI22" s="182">
        <v>0</v>
      </c>
      <c r="AJ22" s="182">
        <v>0</v>
      </c>
      <c r="AK22" s="182">
        <v>0</v>
      </c>
      <c r="AL22" s="182">
        <v>0</v>
      </c>
      <c r="AM22" s="182">
        <v>0</v>
      </c>
      <c r="AN22" s="182">
        <v>0</v>
      </c>
      <c r="AO22" s="182">
        <v>0</v>
      </c>
      <c r="AP22" s="182">
        <v>0</v>
      </c>
      <c r="AQ22" s="182">
        <v>0</v>
      </c>
      <c r="AR22" s="183">
        <v>0</v>
      </c>
    </row>
    <row r="23" spans="1:44" ht="47.25" customHeight="1">
      <c r="A23" s="27"/>
      <c r="B23" s="225" t="s">
        <v>243</v>
      </c>
      <c r="C23" s="226"/>
      <c r="D23" s="30" t="s">
        <v>103</v>
      </c>
      <c r="E23" s="71">
        <v>2787</v>
      </c>
      <c r="F23" s="72" t="s">
        <v>104</v>
      </c>
      <c r="G23" s="184">
        <v>0</v>
      </c>
      <c r="H23" s="184">
        <v>0</v>
      </c>
      <c r="I23" s="184">
        <v>0</v>
      </c>
      <c r="J23" s="184">
        <v>0</v>
      </c>
      <c r="K23" s="184">
        <v>0</v>
      </c>
      <c r="L23" s="184">
        <v>0</v>
      </c>
      <c r="M23" s="184">
        <v>0</v>
      </c>
      <c r="N23" s="184">
        <v>0</v>
      </c>
      <c r="O23" s="184">
        <v>0</v>
      </c>
      <c r="P23" s="184">
        <v>0</v>
      </c>
      <c r="Q23" s="184">
        <v>0</v>
      </c>
      <c r="R23" s="184">
        <v>0</v>
      </c>
      <c r="S23" s="184">
        <v>0</v>
      </c>
      <c r="T23" s="184">
        <v>0</v>
      </c>
      <c r="U23" s="184">
        <v>0</v>
      </c>
      <c r="V23" s="184">
        <v>0</v>
      </c>
      <c r="W23" s="184">
        <v>0</v>
      </c>
      <c r="X23" s="184">
        <v>0</v>
      </c>
      <c r="Y23" s="184">
        <v>0</v>
      </c>
      <c r="Z23" s="184">
        <v>0</v>
      </c>
      <c r="AA23" s="184">
        <v>0</v>
      </c>
      <c r="AB23" s="184">
        <v>0</v>
      </c>
      <c r="AC23" s="184">
        <v>0</v>
      </c>
      <c r="AD23" s="184">
        <v>0</v>
      </c>
      <c r="AE23" s="184">
        <v>0</v>
      </c>
      <c r="AF23" s="184">
        <v>0</v>
      </c>
      <c r="AG23" s="184">
        <v>0</v>
      </c>
      <c r="AH23" s="184">
        <v>0</v>
      </c>
      <c r="AI23" s="184">
        <v>0</v>
      </c>
      <c r="AJ23" s="184">
        <v>0</v>
      </c>
      <c r="AK23" s="184">
        <v>0</v>
      </c>
      <c r="AL23" s="184">
        <v>0</v>
      </c>
      <c r="AM23" s="184">
        <v>0</v>
      </c>
      <c r="AN23" s="184">
        <v>0</v>
      </c>
      <c r="AO23" s="184">
        <v>0</v>
      </c>
      <c r="AP23" s="184">
        <v>0</v>
      </c>
      <c r="AQ23" s="184">
        <v>0</v>
      </c>
      <c r="AR23" s="185">
        <v>0</v>
      </c>
    </row>
    <row r="24" spans="1:44" ht="29.25" customHeight="1">
      <c r="A24" s="27"/>
      <c r="B24" s="221"/>
      <c r="C24" s="227"/>
      <c r="D24" s="36" t="s">
        <v>105</v>
      </c>
      <c r="E24" s="75">
        <v>3716</v>
      </c>
      <c r="F24" s="53" t="s">
        <v>106</v>
      </c>
      <c r="G24" s="178">
        <v>0</v>
      </c>
      <c r="H24" s="178">
        <v>0</v>
      </c>
      <c r="I24" s="178">
        <v>0</v>
      </c>
      <c r="J24" s="178">
        <v>0</v>
      </c>
      <c r="K24" s="178">
        <v>0</v>
      </c>
      <c r="L24" s="178">
        <v>0</v>
      </c>
      <c r="M24" s="178">
        <v>0</v>
      </c>
      <c r="N24" s="178">
        <v>0</v>
      </c>
      <c r="O24" s="178">
        <v>0</v>
      </c>
      <c r="P24" s="178">
        <v>0</v>
      </c>
      <c r="Q24" s="178">
        <v>0</v>
      </c>
      <c r="R24" s="178">
        <v>0</v>
      </c>
      <c r="S24" s="178">
        <v>0</v>
      </c>
      <c r="T24" s="178">
        <v>0</v>
      </c>
      <c r="U24" s="178">
        <v>0</v>
      </c>
      <c r="V24" s="178">
        <v>0</v>
      </c>
      <c r="W24" s="178">
        <v>0</v>
      </c>
      <c r="X24" s="178">
        <v>0</v>
      </c>
      <c r="Y24" s="178">
        <v>0</v>
      </c>
      <c r="Z24" s="178">
        <v>0</v>
      </c>
      <c r="AA24" s="178">
        <v>0</v>
      </c>
      <c r="AB24" s="178">
        <v>0</v>
      </c>
      <c r="AC24" s="178">
        <v>0</v>
      </c>
      <c r="AD24" s="178">
        <v>0</v>
      </c>
      <c r="AE24" s="178">
        <v>0</v>
      </c>
      <c r="AF24" s="178">
        <v>0</v>
      </c>
      <c r="AG24" s="178">
        <v>0</v>
      </c>
      <c r="AH24" s="178">
        <v>0</v>
      </c>
      <c r="AI24" s="178">
        <v>0</v>
      </c>
      <c r="AJ24" s="178">
        <v>0</v>
      </c>
      <c r="AK24" s="178">
        <v>0</v>
      </c>
      <c r="AL24" s="178">
        <v>0</v>
      </c>
      <c r="AM24" s="178">
        <v>0</v>
      </c>
      <c r="AN24" s="178">
        <v>0</v>
      </c>
      <c r="AO24" s="178">
        <v>0</v>
      </c>
      <c r="AP24" s="178">
        <v>0</v>
      </c>
      <c r="AQ24" s="178">
        <v>0</v>
      </c>
      <c r="AR24" s="179">
        <v>0</v>
      </c>
    </row>
    <row r="25" spans="1:44" ht="30" customHeight="1">
      <c r="A25" s="27"/>
      <c r="B25" s="221"/>
      <c r="C25" s="227"/>
      <c r="D25" s="36" t="s">
        <v>107</v>
      </c>
      <c r="E25" s="75"/>
      <c r="F25" s="53" t="s">
        <v>108</v>
      </c>
      <c r="G25" s="178">
        <v>0</v>
      </c>
      <c r="H25" s="178">
        <v>0</v>
      </c>
      <c r="I25" s="178">
        <v>0</v>
      </c>
      <c r="J25" s="178">
        <v>0</v>
      </c>
      <c r="K25" s="178">
        <v>0</v>
      </c>
      <c r="L25" s="178">
        <v>0</v>
      </c>
      <c r="M25" s="178">
        <v>0</v>
      </c>
      <c r="N25" s="178">
        <v>0</v>
      </c>
      <c r="O25" s="178">
        <v>0</v>
      </c>
      <c r="P25" s="178">
        <v>0</v>
      </c>
      <c r="Q25" s="178">
        <v>0</v>
      </c>
      <c r="R25" s="178">
        <v>0</v>
      </c>
      <c r="S25" s="178">
        <v>0</v>
      </c>
      <c r="T25" s="178">
        <v>0</v>
      </c>
      <c r="U25" s="178">
        <v>0</v>
      </c>
      <c r="V25" s="178">
        <v>0</v>
      </c>
      <c r="W25" s="178">
        <v>0</v>
      </c>
      <c r="X25" s="178">
        <v>0</v>
      </c>
      <c r="Y25" s="178">
        <v>0</v>
      </c>
      <c r="Z25" s="178">
        <v>0</v>
      </c>
      <c r="AA25" s="178">
        <v>0</v>
      </c>
      <c r="AB25" s="178">
        <v>0</v>
      </c>
      <c r="AC25" s="178">
        <v>0</v>
      </c>
      <c r="AD25" s="178">
        <v>0</v>
      </c>
      <c r="AE25" s="178">
        <v>0</v>
      </c>
      <c r="AF25" s="178">
        <v>0</v>
      </c>
      <c r="AG25" s="178">
        <v>0</v>
      </c>
      <c r="AH25" s="178">
        <v>0</v>
      </c>
      <c r="AI25" s="178">
        <v>0</v>
      </c>
      <c r="AJ25" s="178">
        <v>0</v>
      </c>
      <c r="AK25" s="178">
        <v>0</v>
      </c>
      <c r="AL25" s="178">
        <v>0</v>
      </c>
      <c r="AM25" s="178">
        <v>0</v>
      </c>
      <c r="AN25" s="178">
        <v>0</v>
      </c>
      <c r="AO25" s="178">
        <v>0</v>
      </c>
      <c r="AP25" s="178">
        <v>0</v>
      </c>
      <c r="AQ25" s="178">
        <v>0</v>
      </c>
      <c r="AR25" s="179">
        <v>0</v>
      </c>
    </row>
    <row r="26" spans="1:44" ht="32.25" customHeight="1">
      <c r="A26" s="27"/>
      <c r="B26" s="221"/>
      <c r="C26" s="227"/>
      <c r="D26" s="36" t="s">
        <v>109</v>
      </c>
      <c r="E26" s="75"/>
      <c r="F26" s="53" t="s">
        <v>110</v>
      </c>
      <c r="G26" s="178">
        <v>0</v>
      </c>
      <c r="H26" s="178">
        <v>0</v>
      </c>
      <c r="I26" s="178">
        <v>0</v>
      </c>
      <c r="J26" s="178">
        <v>0</v>
      </c>
      <c r="K26" s="178">
        <v>0</v>
      </c>
      <c r="L26" s="178">
        <v>0</v>
      </c>
      <c r="M26" s="178">
        <v>0</v>
      </c>
      <c r="N26" s="178">
        <v>0</v>
      </c>
      <c r="O26" s="178">
        <v>0</v>
      </c>
      <c r="P26" s="178">
        <v>0</v>
      </c>
      <c r="Q26" s="178">
        <v>0</v>
      </c>
      <c r="R26" s="178">
        <v>0</v>
      </c>
      <c r="S26" s="178">
        <v>0</v>
      </c>
      <c r="T26" s="178">
        <v>0</v>
      </c>
      <c r="U26" s="178">
        <v>0</v>
      </c>
      <c r="V26" s="178">
        <v>0</v>
      </c>
      <c r="W26" s="178">
        <v>0</v>
      </c>
      <c r="X26" s="178">
        <v>0</v>
      </c>
      <c r="Y26" s="178">
        <v>0</v>
      </c>
      <c r="Z26" s="178">
        <v>0</v>
      </c>
      <c r="AA26" s="178">
        <v>0</v>
      </c>
      <c r="AB26" s="178">
        <v>0</v>
      </c>
      <c r="AC26" s="178">
        <v>0</v>
      </c>
      <c r="AD26" s="178">
        <v>0</v>
      </c>
      <c r="AE26" s="178">
        <v>0</v>
      </c>
      <c r="AF26" s="178">
        <v>0</v>
      </c>
      <c r="AG26" s="178">
        <v>0</v>
      </c>
      <c r="AH26" s="178">
        <v>0</v>
      </c>
      <c r="AI26" s="178">
        <v>0</v>
      </c>
      <c r="AJ26" s="178">
        <v>0</v>
      </c>
      <c r="AK26" s="178">
        <v>0</v>
      </c>
      <c r="AL26" s="178">
        <v>0</v>
      </c>
      <c r="AM26" s="178">
        <v>0</v>
      </c>
      <c r="AN26" s="178">
        <v>0</v>
      </c>
      <c r="AO26" s="178">
        <v>0</v>
      </c>
      <c r="AP26" s="178">
        <v>0</v>
      </c>
      <c r="AQ26" s="178">
        <v>0</v>
      </c>
      <c r="AR26" s="179">
        <v>0</v>
      </c>
    </row>
    <row r="27" spans="1:44" ht="31.5" customHeight="1">
      <c r="A27" s="27"/>
      <c r="B27" s="221"/>
      <c r="C27" s="227"/>
      <c r="D27" s="36" t="s">
        <v>111</v>
      </c>
      <c r="E27" s="75"/>
      <c r="F27" s="53" t="s">
        <v>112</v>
      </c>
      <c r="G27" s="178">
        <v>0</v>
      </c>
      <c r="H27" s="178">
        <v>0</v>
      </c>
      <c r="I27" s="178">
        <v>0</v>
      </c>
      <c r="J27" s="178">
        <v>0</v>
      </c>
      <c r="K27" s="178">
        <v>0</v>
      </c>
      <c r="L27" s="178">
        <v>0</v>
      </c>
      <c r="M27" s="178">
        <v>0</v>
      </c>
      <c r="N27" s="178">
        <v>0</v>
      </c>
      <c r="O27" s="178">
        <v>0</v>
      </c>
      <c r="P27" s="178">
        <v>0</v>
      </c>
      <c r="Q27" s="178">
        <v>0</v>
      </c>
      <c r="R27" s="178">
        <v>0</v>
      </c>
      <c r="S27" s="178">
        <v>0</v>
      </c>
      <c r="T27" s="178">
        <v>0</v>
      </c>
      <c r="U27" s="178">
        <v>0</v>
      </c>
      <c r="V27" s="178">
        <v>0</v>
      </c>
      <c r="W27" s="178">
        <v>0</v>
      </c>
      <c r="X27" s="178">
        <v>0</v>
      </c>
      <c r="Y27" s="178">
        <v>0</v>
      </c>
      <c r="Z27" s="178">
        <v>0</v>
      </c>
      <c r="AA27" s="178">
        <v>0</v>
      </c>
      <c r="AB27" s="178">
        <v>0</v>
      </c>
      <c r="AC27" s="178">
        <v>0</v>
      </c>
      <c r="AD27" s="178">
        <v>0</v>
      </c>
      <c r="AE27" s="178">
        <v>0</v>
      </c>
      <c r="AF27" s="178">
        <v>0</v>
      </c>
      <c r="AG27" s="178">
        <v>0</v>
      </c>
      <c r="AH27" s="178">
        <v>0</v>
      </c>
      <c r="AI27" s="178">
        <v>0</v>
      </c>
      <c r="AJ27" s="178">
        <v>0</v>
      </c>
      <c r="AK27" s="178">
        <v>0</v>
      </c>
      <c r="AL27" s="178">
        <v>0</v>
      </c>
      <c r="AM27" s="178">
        <v>0</v>
      </c>
      <c r="AN27" s="178">
        <v>0</v>
      </c>
      <c r="AO27" s="178">
        <v>0</v>
      </c>
      <c r="AP27" s="178">
        <v>0</v>
      </c>
      <c r="AQ27" s="178">
        <v>0</v>
      </c>
      <c r="AR27" s="179">
        <v>0</v>
      </c>
    </row>
    <row r="28" spans="1:44" ht="15.75" customHeight="1">
      <c r="A28" s="27"/>
      <c r="B28" s="222"/>
      <c r="C28" s="228"/>
      <c r="D28" s="66" t="s">
        <v>113</v>
      </c>
      <c r="E28" s="76"/>
      <c r="F28" s="68" t="s">
        <v>114</v>
      </c>
      <c r="G28" s="182">
        <v>0</v>
      </c>
      <c r="H28" s="182">
        <v>0</v>
      </c>
      <c r="I28" s="182">
        <v>0</v>
      </c>
      <c r="J28" s="182">
        <v>0</v>
      </c>
      <c r="K28" s="182">
        <v>0</v>
      </c>
      <c r="L28" s="182">
        <v>0</v>
      </c>
      <c r="M28" s="182">
        <v>0</v>
      </c>
      <c r="N28" s="182">
        <v>0</v>
      </c>
      <c r="O28" s="182">
        <v>0</v>
      </c>
      <c r="P28" s="182">
        <v>0</v>
      </c>
      <c r="Q28" s="182">
        <v>0</v>
      </c>
      <c r="R28" s="182">
        <v>0</v>
      </c>
      <c r="S28" s="182">
        <v>0</v>
      </c>
      <c r="T28" s="182">
        <v>0</v>
      </c>
      <c r="U28" s="182">
        <v>0</v>
      </c>
      <c r="V28" s="182">
        <v>0</v>
      </c>
      <c r="W28" s="182">
        <v>0</v>
      </c>
      <c r="X28" s="182">
        <v>0</v>
      </c>
      <c r="Y28" s="182">
        <v>0</v>
      </c>
      <c r="Z28" s="182">
        <v>0</v>
      </c>
      <c r="AA28" s="182">
        <v>0</v>
      </c>
      <c r="AB28" s="182">
        <v>0</v>
      </c>
      <c r="AC28" s="182">
        <v>0</v>
      </c>
      <c r="AD28" s="182">
        <v>0</v>
      </c>
      <c r="AE28" s="182">
        <v>0</v>
      </c>
      <c r="AF28" s="182">
        <v>0</v>
      </c>
      <c r="AG28" s="182">
        <v>0</v>
      </c>
      <c r="AH28" s="182">
        <v>0</v>
      </c>
      <c r="AI28" s="182">
        <v>0</v>
      </c>
      <c r="AJ28" s="182">
        <v>0</v>
      </c>
      <c r="AK28" s="182">
        <v>0</v>
      </c>
      <c r="AL28" s="182">
        <v>0</v>
      </c>
      <c r="AM28" s="182">
        <v>0</v>
      </c>
      <c r="AN28" s="182">
        <v>0</v>
      </c>
      <c r="AO28" s="182">
        <v>0</v>
      </c>
      <c r="AP28" s="182">
        <v>0</v>
      </c>
      <c r="AQ28" s="182">
        <v>0</v>
      </c>
      <c r="AR28" s="183">
        <v>0</v>
      </c>
    </row>
    <row r="29" spans="1:44" ht="46.5" customHeight="1">
      <c r="A29" s="27"/>
      <c r="B29" s="225" t="s">
        <v>115</v>
      </c>
      <c r="C29" s="226"/>
      <c r="D29" s="30" t="s">
        <v>116</v>
      </c>
      <c r="E29" s="77" t="s">
        <v>117</v>
      </c>
      <c r="F29" s="78" t="s">
        <v>244</v>
      </c>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row>
    <row r="30" spans="1:44" ht="15.75" customHeight="1">
      <c r="A30" s="27"/>
      <c r="B30" s="221"/>
      <c r="C30" s="227"/>
      <c r="D30" s="36" t="s">
        <v>119</v>
      </c>
      <c r="E30" s="80">
        <v>2023</v>
      </c>
      <c r="F30" s="81" t="s">
        <v>120</v>
      </c>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row>
    <row r="31" spans="1:44" ht="15.75" customHeight="1">
      <c r="A31" s="27"/>
      <c r="B31" s="221"/>
      <c r="C31" s="227"/>
      <c r="D31" s="36" t="s">
        <v>121</v>
      </c>
      <c r="E31" s="80" t="s">
        <v>122</v>
      </c>
      <c r="F31" s="81" t="s">
        <v>123</v>
      </c>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row>
    <row r="32" spans="1:44" ht="15.75" customHeight="1">
      <c r="A32" s="27"/>
      <c r="B32" s="221"/>
      <c r="C32" s="227"/>
      <c r="D32" s="36" t="s">
        <v>124</v>
      </c>
      <c r="E32" s="80" t="s">
        <v>125</v>
      </c>
      <c r="F32" s="81" t="s">
        <v>126</v>
      </c>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row>
    <row r="33" spans="1:44" ht="31.5" customHeight="1">
      <c r="A33" s="27"/>
      <c r="B33" s="221"/>
      <c r="C33" s="227"/>
      <c r="D33" s="36" t="s">
        <v>127</v>
      </c>
      <c r="E33" s="80" t="s">
        <v>128</v>
      </c>
      <c r="F33" s="81" t="s">
        <v>129</v>
      </c>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row>
    <row r="34" spans="1:44" ht="31.5" customHeight="1">
      <c r="A34" s="27"/>
      <c r="B34" s="221"/>
      <c r="C34" s="227"/>
      <c r="D34" s="36" t="s">
        <v>130</v>
      </c>
      <c r="E34" s="80" t="s">
        <v>131</v>
      </c>
      <c r="F34" s="81" t="s">
        <v>132</v>
      </c>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row>
    <row r="35" spans="1:44" ht="15.75" customHeight="1">
      <c r="A35" s="27"/>
      <c r="B35" s="222"/>
      <c r="C35" s="228"/>
      <c r="D35" s="36" t="s">
        <v>133</v>
      </c>
      <c r="E35" s="80">
        <v>60</v>
      </c>
      <c r="F35" s="81" t="s">
        <v>134</v>
      </c>
      <c r="G35" s="177"/>
      <c r="H35" s="177">
        <v>60</v>
      </c>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row>
    <row r="36" spans="1:44" ht="44.25">
      <c r="A36" s="27"/>
      <c r="B36" s="225" t="s">
        <v>135</v>
      </c>
      <c r="C36" s="225" t="s">
        <v>245</v>
      </c>
      <c r="D36" s="30" t="s">
        <v>246</v>
      </c>
      <c r="E36" s="82">
        <v>331.76</v>
      </c>
      <c r="F36" s="78" t="s">
        <v>247</v>
      </c>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row>
    <row r="37" spans="1:44" ht="30" customHeight="1">
      <c r="A37" s="27"/>
      <c r="B37" s="221"/>
      <c r="C37" s="221"/>
      <c r="D37" s="84" t="s">
        <v>248</v>
      </c>
      <c r="E37" s="85">
        <v>23.98</v>
      </c>
      <c r="F37" s="86" t="s">
        <v>140</v>
      </c>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row>
    <row r="38" spans="1:44" ht="29.5">
      <c r="A38" s="27"/>
      <c r="B38" s="221"/>
      <c r="C38" s="221"/>
      <c r="D38" s="87" t="s">
        <v>249</v>
      </c>
      <c r="E38" s="88" t="s">
        <v>142</v>
      </c>
      <c r="F38" s="86" t="s">
        <v>143</v>
      </c>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row>
    <row r="39" spans="1:44" ht="29.5">
      <c r="A39" s="27"/>
      <c r="B39" s="221"/>
      <c r="C39" s="221"/>
      <c r="D39" s="87" t="s">
        <v>250</v>
      </c>
      <c r="E39" s="45">
        <v>4.79</v>
      </c>
      <c r="F39" s="86" t="s">
        <v>145</v>
      </c>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row>
    <row r="40" spans="1:44" ht="29.5">
      <c r="A40" s="27"/>
      <c r="B40" s="221"/>
      <c r="C40" s="221"/>
      <c r="D40" s="87" t="s">
        <v>251</v>
      </c>
      <c r="E40" s="89">
        <v>12.02</v>
      </c>
      <c r="F40" s="86" t="s">
        <v>147</v>
      </c>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row>
    <row r="41" spans="1:44" ht="29.5">
      <c r="A41" s="27"/>
      <c r="B41" s="221"/>
      <c r="C41" s="222"/>
      <c r="D41" s="90" t="s">
        <v>252</v>
      </c>
      <c r="E41" s="91" t="s">
        <v>142</v>
      </c>
      <c r="F41" s="86" t="s">
        <v>149</v>
      </c>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row>
    <row r="42" spans="1:44" ht="236">
      <c r="A42" s="27"/>
      <c r="B42" s="221"/>
      <c r="C42" s="225" t="s">
        <v>150</v>
      </c>
      <c r="D42" s="92" t="s">
        <v>253</v>
      </c>
      <c r="E42" s="93" t="s">
        <v>142</v>
      </c>
      <c r="F42" s="94" t="s">
        <v>254</v>
      </c>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row>
    <row r="43" spans="1:44" ht="44.25">
      <c r="A43" s="27"/>
      <c r="B43" s="221"/>
      <c r="C43" s="221"/>
      <c r="D43" s="84" t="s">
        <v>255</v>
      </c>
      <c r="E43" s="95" t="s">
        <v>142</v>
      </c>
      <c r="F43" s="86" t="s">
        <v>154</v>
      </c>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row>
    <row r="44" spans="1:44" ht="29.5">
      <c r="A44" s="27"/>
      <c r="B44" s="221"/>
      <c r="C44" s="221"/>
      <c r="D44" s="84" t="s">
        <v>256</v>
      </c>
      <c r="E44" s="95" t="s">
        <v>142</v>
      </c>
      <c r="F44" s="86" t="s">
        <v>156</v>
      </c>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row>
    <row r="45" spans="1:44" ht="29.5">
      <c r="A45" s="27"/>
      <c r="B45" s="221"/>
      <c r="C45" s="221"/>
      <c r="D45" s="84" t="s">
        <v>257</v>
      </c>
      <c r="E45" s="96" t="s">
        <v>142</v>
      </c>
      <c r="F45" s="86" t="s">
        <v>158</v>
      </c>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row>
    <row r="46" spans="1:44" ht="29.5">
      <c r="A46" s="27"/>
      <c r="B46" s="221"/>
      <c r="C46" s="221"/>
      <c r="D46" s="84" t="s">
        <v>258</v>
      </c>
      <c r="E46" s="96" t="s">
        <v>142</v>
      </c>
      <c r="F46" s="86" t="s">
        <v>160</v>
      </c>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row>
    <row r="47" spans="1:44" ht="29.5">
      <c r="A47" s="27"/>
      <c r="B47" s="221"/>
      <c r="C47" s="222"/>
      <c r="D47" s="97" t="s">
        <v>259</v>
      </c>
      <c r="E47" s="98" t="s">
        <v>142</v>
      </c>
      <c r="F47" s="86" t="s">
        <v>162</v>
      </c>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row>
    <row r="48" spans="1:44" ht="29.5">
      <c r="A48" s="27"/>
      <c r="B48" s="221"/>
      <c r="C48" s="225" t="s">
        <v>163</v>
      </c>
      <c r="D48" s="99" t="s">
        <v>164</v>
      </c>
      <c r="E48" s="77" t="s">
        <v>131</v>
      </c>
      <c r="F48" s="78" t="s">
        <v>165</v>
      </c>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row>
    <row r="49" spans="1:44" ht="29.5">
      <c r="A49" s="27"/>
      <c r="B49" s="221"/>
      <c r="C49" s="221"/>
      <c r="D49" s="100" t="s">
        <v>166</v>
      </c>
      <c r="E49" s="80" t="s">
        <v>167</v>
      </c>
      <c r="F49" s="81" t="s">
        <v>165</v>
      </c>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row>
    <row r="50" spans="1:44" ht="29.5">
      <c r="A50" s="27"/>
      <c r="B50" s="221"/>
      <c r="C50" s="221"/>
      <c r="D50" s="100" t="s">
        <v>168</v>
      </c>
      <c r="E50" s="80" t="s">
        <v>167</v>
      </c>
      <c r="F50" s="81" t="s">
        <v>165</v>
      </c>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row>
    <row r="51" spans="1:44" ht="29.5">
      <c r="A51" s="27"/>
      <c r="B51" s="222"/>
      <c r="C51" s="222"/>
      <c r="D51" s="101" t="s">
        <v>169</v>
      </c>
      <c r="E51" s="102"/>
      <c r="F51" s="103" t="s">
        <v>170</v>
      </c>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row>
    <row r="52" spans="1:44" ht="29.25" customHeight="1">
      <c r="A52" s="27"/>
      <c r="B52" s="225" t="s">
        <v>171</v>
      </c>
      <c r="C52" s="226"/>
      <c r="D52" s="188" t="s">
        <v>260</v>
      </c>
      <c r="E52" s="189" t="s">
        <v>261</v>
      </c>
      <c r="F52" s="94" t="s">
        <v>174</v>
      </c>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row>
    <row r="53" spans="1:44" ht="31.5" customHeight="1">
      <c r="A53" s="27"/>
      <c r="B53" s="221"/>
      <c r="C53" s="227"/>
      <c r="D53" s="106" t="s">
        <v>262</v>
      </c>
      <c r="E53" s="107">
        <v>4.88</v>
      </c>
      <c r="F53" s="108" t="s">
        <v>177</v>
      </c>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row>
    <row r="54" spans="1:44" ht="99" customHeight="1">
      <c r="A54" s="109"/>
      <c r="B54" s="222"/>
      <c r="C54" s="228"/>
      <c r="D54" s="110" t="s">
        <v>263</v>
      </c>
      <c r="E54" s="111">
        <v>352</v>
      </c>
      <c r="F54" s="112" t="s">
        <v>264</v>
      </c>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row>
    <row r="55" spans="1:44" ht="47.25" customHeight="1">
      <c r="A55" s="109"/>
      <c r="B55" s="229" t="s">
        <v>180</v>
      </c>
      <c r="C55" s="230"/>
      <c r="D55" s="218"/>
      <c r="E55" s="113" t="s">
        <v>131</v>
      </c>
      <c r="F55" s="114" t="s">
        <v>265</v>
      </c>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row>
    <row r="56" spans="1:44" ht="66.75" customHeight="1">
      <c r="A56" s="109"/>
      <c r="B56" s="229" t="s">
        <v>182</v>
      </c>
      <c r="C56" s="230"/>
      <c r="D56" s="218"/>
      <c r="E56" s="116" t="s">
        <v>183</v>
      </c>
      <c r="F56" s="117" t="s">
        <v>184</v>
      </c>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row>
    <row r="57" spans="1:44" ht="32.25" customHeight="1">
      <c r="A57" s="109"/>
      <c r="B57" s="229" t="s">
        <v>185</v>
      </c>
      <c r="C57" s="230"/>
      <c r="D57" s="218"/>
      <c r="E57" s="113"/>
      <c r="F57" s="117" t="s">
        <v>186</v>
      </c>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row>
    <row r="58" spans="1:44" ht="15.75" customHeight="1">
      <c r="A58" s="119"/>
      <c r="B58" s="2"/>
      <c r="C58" s="2"/>
      <c r="D58" s="2"/>
      <c r="E58" s="3"/>
      <c r="F58" s="4"/>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row>
    <row r="59" spans="1:44" ht="21.75" customHeight="1">
      <c r="A59" s="121"/>
      <c r="B59" s="10" t="s">
        <v>187</v>
      </c>
      <c r="C59" s="122"/>
      <c r="D59" s="123"/>
      <c r="E59" s="123"/>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row>
    <row r="60" spans="1:44" ht="15.75" customHeight="1">
      <c r="A60" s="125"/>
      <c r="B60" s="126" t="s">
        <v>188</v>
      </c>
      <c r="C60" s="122"/>
      <c r="D60" s="123"/>
      <c r="E60" s="123"/>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row>
    <row r="61" spans="1:44" ht="15.75" customHeight="1">
      <c r="A61" s="125"/>
      <c r="B61" s="126" t="s">
        <v>189</v>
      </c>
      <c r="C61" s="122"/>
      <c r="D61" s="123"/>
      <c r="E61" s="123"/>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row>
    <row r="62" spans="1:44" ht="15.75" customHeight="1">
      <c r="A62" s="23"/>
      <c r="B62" s="122"/>
      <c r="C62" s="122"/>
      <c r="D62" s="123"/>
      <c r="E62" s="123"/>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row>
    <row r="63" spans="1:44" ht="15.75" customHeight="1">
      <c r="A63" s="23"/>
      <c r="B63" s="217" t="s">
        <v>16</v>
      </c>
      <c r="C63" s="218"/>
      <c r="D63" s="127" t="s">
        <v>17</v>
      </c>
      <c r="E63" s="127" t="s">
        <v>18</v>
      </c>
      <c r="F63" s="128" t="s">
        <v>19</v>
      </c>
      <c r="G63" s="128" t="str">
        <f t="shared" ref="G63:AR63" si="0">G5</f>
        <v>Project 1</v>
      </c>
      <c r="H63" s="128" t="str">
        <f t="shared" si="0"/>
        <v>Project 2</v>
      </c>
      <c r="I63" s="128" t="str">
        <f t="shared" si="0"/>
        <v>Project 3</v>
      </c>
      <c r="J63" s="128" t="str">
        <f t="shared" si="0"/>
        <v>Project 4</v>
      </c>
      <c r="K63" s="128" t="str">
        <f t="shared" si="0"/>
        <v>Project 5</v>
      </c>
      <c r="L63" s="128" t="str">
        <f t="shared" si="0"/>
        <v>Project 6</v>
      </c>
      <c r="M63" s="128" t="str">
        <f t="shared" si="0"/>
        <v>Project 7</v>
      </c>
      <c r="N63" s="128" t="str">
        <f t="shared" si="0"/>
        <v>Project 8</v>
      </c>
      <c r="O63" s="128" t="str">
        <f t="shared" si="0"/>
        <v>Project 9</v>
      </c>
      <c r="P63" s="128" t="str">
        <f t="shared" si="0"/>
        <v>Project 10</v>
      </c>
      <c r="Q63" s="128" t="str">
        <f t="shared" si="0"/>
        <v>Project 11</v>
      </c>
      <c r="R63" s="128" t="str">
        <f t="shared" si="0"/>
        <v>Project 12</v>
      </c>
      <c r="S63" s="128" t="str">
        <f t="shared" si="0"/>
        <v>Project 13</v>
      </c>
      <c r="T63" s="128" t="str">
        <f t="shared" si="0"/>
        <v>Project 14</v>
      </c>
      <c r="U63" s="128" t="str">
        <f t="shared" si="0"/>
        <v>Project 15</v>
      </c>
      <c r="V63" s="128" t="str">
        <f t="shared" si="0"/>
        <v>Project 16</v>
      </c>
      <c r="W63" s="128" t="str">
        <f t="shared" si="0"/>
        <v>Project 17</v>
      </c>
      <c r="X63" s="128" t="str">
        <f t="shared" si="0"/>
        <v>Project 18</v>
      </c>
      <c r="Y63" s="128" t="str">
        <f t="shared" si="0"/>
        <v>Project 19</v>
      </c>
      <c r="Z63" s="128" t="str">
        <f t="shared" si="0"/>
        <v>Project 20</v>
      </c>
      <c r="AA63" s="128" t="str">
        <f t="shared" si="0"/>
        <v>Project 21</v>
      </c>
      <c r="AB63" s="128" t="str">
        <f t="shared" si="0"/>
        <v>Project 22</v>
      </c>
      <c r="AC63" s="128" t="str">
        <f t="shared" si="0"/>
        <v>Project 23</v>
      </c>
      <c r="AD63" s="128" t="str">
        <f t="shared" si="0"/>
        <v>Project 24</v>
      </c>
      <c r="AE63" s="128" t="str">
        <f t="shared" si="0"/>
        <v>Project 25</v>
      </c>
      <c r="AF63" s="128" t="str">
        <f t="shared" si="0"/>
        <v>Project 26</v>
      </c>
      <c r="AG63" s="128" t="str">
        <f t="shared" si="0"/>
        <v>Project 27</v>
      </c>
      <c r="AH63" s="128" t="str">
        <f t="shared" si="0"/>
        <v>Project 28</v>
      </c>
      <c r="AI63" s="128" t="str">
        <f t="shared" si="0"/>
        <v>Project 29</v>
      </c>
      <c r="AJ63" s="128" t="str">
        <f t="shared" si="0"/>
        <v>Project 30</v>
      </c>
      <c r="AK63" s="128" t="str">
        <f t="shared" si="0"/>
        <v>Project 31</v>
      </c>
      <c r="AL63" s="128" t="str">
        <f t="shared" si="0"/>
        <v>Project 32</v>
      </c>
      <c r="AM63" s="128" t="str">
        <f t="shared" si="0"/>
        <v>Project 33</v>
      </c>
      <c r="AN63" s="128" t="str">
        <f t="shared" si="0"/>
        <v>Project 34</v>
      </c>
      <c r="AO63" s="128" t="str">
        <f t="shared" si="0"/>
        <v>Project 35</v>
      </c>
      <c r="AP63" s="128" t="str">
        <f t="shared" si="0"/>
        <v>Project 36</v>
      </c>
      <c r="AQ63" s="128" t="str">
        <f t="shared" si="0"/>
        <v>Project 37</v>
      </c>
      <c r="AR63" s="128" t="str">
        <f t="shared" si="0"/>
        <v>Project 38</v>
      </c>
    </row>
    <row r="64" spans="1:44" ht="22.5" customHeight="1">
      <c r="A64" s="129"/>
      <c r="B64" s="130"/>
      <c r="C64" s="131"/>
      <c r="D64" s="132" t="s">
        <v>190</v>
      </c>
      <c r="E64" s="133" t="str">
        <f>E6</f>
        <v>21221-15</v>
      </c>
      <c r="F64" s="134" t="s">
        <v>191</v>
      </c>
      <c r="G64" s="135">
        <f t="shared" ref="G64:AR64" si="1">G6</f>
        <v>0</v>
      </c>
      <c r="H64" s="136">
        <f t="shared" si="1"/>
        <v>0</v>
      </c>
      <c r="I64" s="136">
        <f t="shared" si="1"/>
        <v>0</v>
      </c>
      <c r="J64" s="136">
        <f t="shared" si="1"/>
        <v>0</v>
      </c>
      <c r="K64" s="136">
        <f t="shared" si="1"/>
        <v>0</v>
      </c>
      <c r="L64" s="136">
        <f t="shared" si="1"/>
        <v>0</v>
      </c>
      <c r="M64" s="136">
        <f t="shared" si="1"/>
        <v>0</v>
      </c>
      <c r="N64" s="136">
        <f t="shared" si="1"/>
        <v>0</v>
      </c>
      <c r="O64" s="136">
        <f t="shared" si="1"/>
        <v>0</v>
      </c>
      <c r="P64" s="136">
        <f t="shared" si="1"/>
        <v>0</v>
      </c>
      <c r="Q64" s="136">
        <f t="shared" si="1"/>
        <v>0</v>
      </c>
      <c r="R64" s="136">
        <f t="shared" si="1"/>
        <v>0</v>
      </c>
      <c r="S64" s="136">
        <f t="shared" si="1"/>
        <v>0</v>
      </c>
      <c r="T64" s="136">
        <f t="shared" si="1"/>
        <v>0</v>
      </c>
      <c r="U64" s="136">
        <f t="shared" si="1"/>
        <v>0</v>
      </c>
      <c r="V64" s="136">
        <f t="shared" si="1"/>
        <v>0</v>
      </c>
      <c r="W64" s="136">
        <f t="shared" si="1"/>
        <v>0</v>
      </c>
      <c r="X64" s="136">
        <f t="shared" si="1"/>
        <v>0</v>
      </c>
      <c r="Y64" s="136">
        <f t="shared" si="1"/>
        <v>0</v>
      </c>
      <c r="Z64" s="136">
        <f t="shared" si="1"/>
        <v>0</v>
      </c>
      <c r="AA64" s="136">
        <f t="shared" si="1"/>
        <v>0</v>
      </c>
      <c r="AB64" s="136">
        <f t="shared" si="1"/>
        <v>0</v>
      </c>
      <c r="AC64" s="136">
        <f t="shared" si="1"/>
        <v>0</v>
      </c>
      <c r="AD64" s="136">
        <f t="shared" si="1"/>
        <v>0</v>
      </c>
      <c r="AE64" s="136">
        <f t="shared" si="1"/>
        <v>0</v>
      </c>
      <c r="AF64" s="136">
        <f t="shared" si="1"/>
        <v>0</v>
      </c>
      <c r="AG64" s="136">
        <f t="shared" si="1"/>
        <v>0</v>
      </c>
      <c r="AH64" s="136">
        <f t="shared" si="1"/>
        <v>0</v>
      </c>
      <c r="AI64" s="136">
        <f t="shared" si="1"/>
        <v>0</v>
      </c>
      <c r="AJ64" s="136">
        <f t="shared" si="1"/>
        <v>0</v>
      </c>
      <c r="AK64" s="136">
        <f t="shared" si="1"/>
        <v>0</v>
      </c>
      <c r="AL64" s="136">
        <f t="shared" si="1"/>
        <v>0</v>
      </c>
      <c r="AM64" s="136">
        <f t="shared" si="1"/>
        <v>0</v>
      </c>
      <c r="AN64" s="136">
        <f t="shared" si="1"/>
        <v>0</v>
      </c>
      <c r="AO64" s="136">
        <f t="shared" si="1"/>
        <v>0</v>
      </c>
      <c r="AP64" s="136">
        <f t="shared" si="1"/>
        <v>0</v>
      </c>
      <c r="AQ64" s="136">
        <f t="shared" si="1"/>
        <v>0</v>
      </c>
      <c r="AR64" s="136">
        <f t="shared" si="1"/>
        <v>0</v>
      </c>
    </row>
    <row r="65" spans="1:44" ht="15.75" customHeight="1">
      <c r="A65" s="129"/>
      <c r="B65" s="219" t="s">
        <v>192</v>
      </c>
      <c r="C65" s="220"/>
      <c r="D65" s="137" t="s">
        <v>193</v>
      </c>
      <c r="E65" s="138" t="s">
        <v>194</v>
      </c>
      <c r="F65" s="139" t="s">
        <v>195</v>
      </c>
      <c r="G65" s="140"/>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row>
    <row r="66" spans="1:44" ht="15.75" customHeight="1">
      <c r="A66" s="129"/>
      <c r="B66" s="221"/>
      <c r="C66" s="220"/>
      <c r="D66" s="142" t="s">
        <v>196</v>
      </c>
      <c r="E66" s="143" t="s">
        <v>197</v>
      </c>
      <c r="F66" s="144" t="s">
        <v>195</v>
      </c>
      <c r="G66" s="145"/>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row>
    <row r="67" spans="1:44" ht="15.75" customHeight="1">
      <c r="A67" s="129"/>
      <c r="B67" s="221"/>
      <c r="C67" s="220"/>
      <c r="D67" s="142" t="s">
        <v>266</v>
      </c>
      <c r="E67" s="147" t="s">
        <v>267</v>
      </c>
      <c r="F67" s="144" t="s">
        <v>195</v>
      </c>
      <c r="G67" s="148"/>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row>
    <row r="68" spans="1:44" ht="15.75" customHeight="1">
      <c r="A68" s="129"/>
      <c r="B68" s="221"/>
      <c r="C68" s="220"/>
      <c r="D68" s="142" t="s">
        <v>199</v>
      </c>
      <c r="E68" s="143" t="s">
        <v>200</v>
      </c>
      <c r="F68" s="144" t="s">
        <v>195</v>
      </c>
      <c r="G68" s="145"/>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row>
    <row r="69" spans="1:44" ht="15.75" customHeight="1">
      <c r="A69" s="129"/>
      <c r="B69" s="221"/>
      <c r="C69" s="220"/>
      <c r="D69" s="142" t="s">
        <v>201</v>
      </c>
      <c r="E69" s="143" t="s">
        <v>202</v>
      </c>
      <c r="F69" s="144" t="s">
        <v>195</v>
      </c>
      <c r="G69" s="145"/>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row>
    <row r="70" spans="1:44" ht="15.75" customHeight="1">
      <c r="A70" s="129"/>
      <c r="B70" s="221"/>
      <c r="C70" s="220"/>
      <c r="D70" s="142" t="s">
        <v>203</v>
      </c>
      <c r="E70" s="143" t="s">
        <v>204</v>
      </c>
      <c r="F70" s="144" t="s">
        <v>195</v>
      </c>
      <c r="G70" s="145"/>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row>
    <row r="71" spans="1:44" ht="15.75" customHeight="1">
      <c r="A71" s="129"/>
      <c r="B71" s="221"/>
      <c r="C71" s="220"/>
      <c r="D71" s="142" t="s">
        <v>205</v>
      </c>
      <c r="E71" s="143" t="s">
        <v>206</v>
      </c>
      <c r="F71" s="144" t="s">
        <v>195</v>
      </c>
      <c r="G71" s="145"/>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row>
    <row r="72" spans="1:44" ht="15.75" customHeight="1">
      <c r="A72" s="129"/>
      <c r="B72" s="221"/>
      <c r="C72" s="220"/>
      <c r="D72" s="142" t="s">
        <v>207</v>
      </c>
      <c r="E72" s="143" t="s">
        <v>208</v>
      </c>
      <c r="F72" s="144" t="s">
        <v>195</v>
      </c>
      <c r="G72" s="145"/>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row>
    <row r="73" spans="1:44" ht="15.75" customHeight="1">
      <c r="A73" s="129"/>
      <c r="B73" s="221"/>
      <c r="C73" s="220"/>
      <c r="D73" s="142" t="s">
        <v>209</v>
      </c>
      <c r="E73" s="143" t="s">
        <v>210</v>
      </c>
      <c r="F73" s="144" t="s">
        <v>195</v>
      </c>
      <c r="G73" s="145"/>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row>
    <row r="74" spans="1:44" ht="14.75">
      <c r="A74" s="129"/>
      <c r="B74" s="221"/>
      <c r="C74" s="220"/>
      <c r="D74" s="142" t="s">
        <v>268</v>
      </c>
      <c r="E74" s="147" t="s">
        <v>269</v>
      </c>
      <c r="F74" s="144" t="s">
        <v>195</v>
      </c>
      <c r="G74" s="148"/>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row>
    <row r="75" spans="1:44" ht="29.5">
      <c r="A75" s="129"/>
      <c r="B75" s="221"/>
      <c r="C75" s="220"/>
      <c r="D75" s="142" t="s">
        <v>270</v>
      </c>
      <c r="E75" s="147" t="s">
        <v>269</v>
      </c>
      <c r="F75" s="144" t="s">
        <v>195</v>
      </c>
      <c r="G75" s="148"/>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row>
    <row r="76" spans="1:44" ht="15.75" customHeight="1">
      <c r="A76" s="129"/>
      <c r="B76" s="222"/>
      <c r="C76" s="223"/>
      <c r="D76" s="150" t="s">
        <v>213</v>
      </c>
      <c r="E76" s="151" t="s">
        <v>214</v>
      </c>
      <c r="F76" s="152" t="s">
        <v>195</v>
      </c>
      <c r="G76" s="153"/>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row>
    <row r="77" spans="1:44" ht="15.75" customHeight="1">
      <c r="A77" s="129"/>
      <c r="B77" s="219" t="s">
        <v>215</v>
      </c>
      <c r="C77" s="220"/>
      <c r="D77" s="155" t="s">
        <v>216</v>
      </c>
      <c r="E77" s="156" t="s">
        <v>217</v>
      </c>
      <c r="F77" s="157" t="s">
        <v>218</v>
      </c>
      <c r="G77" s="158"/>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row>
    <row r="78" spans="1:44" ht="15.75" customHeight="1">
      <c r="A78" s="129"/>
      <c r="B78" s="221"/>
      <c r="C78" s="220"/>
      <c r="D78" s="160" t="s">
        <v>219</v>
      </c>
      <c r="E78" s="161">
        <v>0.15</v>
      </c>
      <c r="F78" s="162" t="s">
        <v>220</v>
      </c>
      <c r="G78" s="163"/>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row>
    <row r="79" spans="1:44" ht="15.75" customHeight="1">
      <c r="A79" s="129"/>
      <c r="B79" s="221"/>
      <c r="C79" s="220"/>
      <c r="D79" s="160" t="s">
        <v>221</v>
      </c>
      <c r="E79" s="165" t="s">
        <v>217</v>
      </c>
      <c r="F79" s="162" t="s">
        <v>222</v>
      </c>
      <c r="G79" s="163"/>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row>
    <row r="80" spans="1:44" ht="15.75" customHeight="1">
      <c r="A80" s="129"/>
      <c r="B80" s="221"/>
      <c r="C80" s="220"/>
      <c r="D80" s="160" t="s">
        <v>223</v>
      </c>
      <c r="E80" s="143" t="s">
        <v>217</v>
      </c>
      <c r="F80" s="162" t="s">
        <v>222</v>
      </c>
      <c r="G80" s="163"/>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row>
    <row r="81" spans="1:44" ht="15.75" customHeight="1">
      <c r="A81" s="129"/>
      <c r="B81" s="221"/>
      <c r="C81" s="220"/>
      <c r="D81" s="160" t="s">
        <v>224</v>
      </c>
      <c r="E81" s="143" t="s">
        <v>225</v>
      </c>
      <c r="F81" s="162" t="s">
        <v>271</v>
      </c>
      <c r="G81" s="163"/>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row>
    <row r="82" spans="1:44" ht="15.75" customHeight="1">
      <c r="A82" s="129"/>
      <c r="B82" s="221"/>
      <c r="C82" s="220"/>
      <c r="D82" s="160" t="s">
        <v>227</v>
      </c>
      <c r="E82" s="143" t="s">
        <v>217</v>
      </c>
      <c r="F82" s="162" t="s">
        <v>222</v>
      </c>
      <c r="G82" s="163"/>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row>
    <row r="83" spans="1:44" ht="15.75" customHeight="1">
      <c r="A83" s="129"/>
      <c r="B83" s="221"/>
      <c r="C83" s="220"/>
      <c r="D83" s="160" t="s">
        <v>228</v>
      </c>
      <c r="E83" s="143" t="s">
        <v>217</v>
      </c>
      <c r="F83" s="162" t="s">
        <v>222</v>
      </c>
      <c r="G83" s="163"/>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c r="AG83" s="164"/>
      <c r="AH83" s="164"/>
      <c r="AI83" s="164"/>
      <c r="AJ83" s="164"/>
      <c r="AK83" s="164"/>
      <c r="AL83" s="164"/>
      <c r="AM83" s="164"/>
      <c r="AN83" s="164"/>
      <c r="AO83" s="164"/>
      <c r="AP83" s="164"/>
      <c r="AQ83" s="164"/>
      <c r="AR83" s="164"/>
    </row>
    <row r="84" spans="1:44" ht="15.75" customHeight="1">
      <c r="A84" s="129"/>
      <c r="B84" s="221"/>
      <c r="C84" s="220"/>
      <c r="D84" s="160" t="s">
        <v>229</v>
      </c>
      <c r="E84" s="143" t="s">
        <v>225</v>
      </c>
      <c r="F84" s="162" t="s">
        <v>222</v>
      </c>
      <c r="G84" s="163"/>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row>
    <row r="85" spans="1:44" ht="15.75" customHeight="1">
      <c r="A85" s="129"/>
      <c r="B85" s="221"/>
      <c r="C85" s="220"/>
      <c r="D85" s="160" t="s">
        <v>230</v>
      </c>
      <c r="E85" s="143" t="s">
        <v>225</v>
      </c>
      <c r="F85" s="162" t="s">
        <v>222</v>
      </c>
      <c r="G85" s="163"/>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row>
    <row r="86" spans="1:44" ht="15.75" customHeight="1">
      <c r="A86" s="129"/>
      <c r="B86" s="221"/>
      <c r="C86" s="220"/>
      <c r="D86" s="160" t="s">
        <v>231</v>
      </c>
      <c r="E86" s="143" t="s">
        <v>217</v>
      </c>
      <c r="F86" s="162" t="s">
        <v>222</v>
      </c>
      <c r="G86" s="163"/>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164"/>
      <c r="AL86" s="164"/>
      <c r="AM86" s="164"/>
      <c r="AN86" s="164"/>
      <c r="AO86" s="164"/>
      <c r="AP86" s="164"/>
      <c r="AQ86" s="164"/>
      <c r="AR86" s="164"/>
    </row>
    <row r="87" spans="1:44" ht="15.75" customHeight="1">
      <c r="A87" s="129"/>
      <c r="B87" s="221"/>
      <c r="C87" s="220"/>
      <c r="D87" s="160" t="s">
        <v>232</v>
      </c>
      <c r="E87" s="143" t="s">
        <v>217</v>
      </c>
      <c r="F87" s="162" t="s">
        <v>222</v>
      </c>
      <c r="G87" s="163"/>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c r="AE87" s="164"/>
      <c r="AF87" s="164"/>
      <c r="AG87" s="164"/>
      <c r="AH87" s="164"/>
      <c r="AI87" s="164"/>
      <c r="AJ87" s="164"/>
      <c r="AK87" s="164"/>
      <c r="AL87" s="164"/>
      <c r="AM87" s="164"/>
      <c r="AN87" s="164"/>
      <c r="AO87" s="164"/>
      <c r="AP87" s="164"/>
      <c r="AQ87" s="164"/>
      <c r="AR87" s="164"/>
    </row>
    <row r="88" spans="1:44" ht="28.25" customHeight="1">
      <c r="A88" s="129"/>
      <c r="B88" s="222"/>
      <c r="C88" s="223"/>
      <c r="D88" s="166" t="s">
        <v>233</v>
      </c>
      <c r="E88" s="151" t="s">
        <v>234</v>
      </c>
      <c r="F88" s="167" t="s">
        <v>235</v>
      </c>
      <c r="G88" s="168"/>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c r="AM88" s="169"/>
      <c r="AN88" s="169"/>
      <c r="AO88" s="169"/>
      <c r="AP88" s="169"/>
      <c r="AQ88" s="169"/>
      <c r="AR88" s="169"/>
    </row>
    <row r="89" spans="1:44" ht="15.75" customHeight="1">
      <c r="A89" s="119"/>
      <c r="B89" s="2"/>
      <c r="C89" s="2"/>
      <c r="D89" s="2"/>
      <c r="E89" s="3"/>
      <c r="F89" s="4"/>
      <c r="G89" s="2"/>
      <c r="H89" s="5"/>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ht="15.75" customHeight="1">
      <c r="A90" s="119"/>
      <c r="B90" s="2"/>
      <c r="C90" s="2"/>
      <c r="D90" s="2"/>
      <c r="E90" s="3"/>
      <c r="F90" s="4"/>
      <c r="G90" s="2"/>
      <c r="H90" s="5"/>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ht="15.75" customHeight="1">
      <c r="A91" s="119"/>
      <c r="B91" s="2"/>
      <c r="C91" s="2"/>
      <c r="D91" s="2"/>
      <c r="E91" s="3"/>
      <c r="F91" s="4"/>
      <c r="G91" s="2"/>
      <c r="H91" s="5"/>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spans="1:44" ht="15.75" customHeight="1">
      <c r="A92" s="2"/>
      <c r="B92" s="2"/>
      <c r="C92" s="2"/>
      <c r="D92" s="2"/>
      <c r="E92" s="3"/>
      <c r="F92" s="4"/>
      <c r="G92" s="2"/>
      <c r="H92" s="5"/>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spans="1:44" ht="15.75" customHeight="1">
      <c r="A93" s="2"/>
      <c r="B93" s="2"/>
      <c r="C93" s="2"/>
      <c r="D93" s="2"/>
      <c r="E93" s="3"/>
      <c r="F93" s="4"/>
      <c r="G93" s="2"/>
      <c r="H93" s="5"/>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row>
    <row r="94" spans="1:44" ht="15.75" customHeight="1">
      <c r="A94" s="2"/>
      <c r="B94" s="2"/>
      <c r="C94" s="2"/>
      <c r="D94" s="2"/>
      <c r="E94" s="3"/>
      <c r="F94" s="4"/>
      <c r="G94" s="2"/>
      <c r="H94" s="5"/>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row>
    <row r="95" spans="1:44" ht="15.75" customHeight="1">
      <c r="A95" s="2"/>
      <c r="B95" s="2"/>
      <c r="C95" s="2"/>
      <c r="D95" s="2"/>
      <c r="E95" s="3"/>
      <c r="F95" s="4"/>
      <c r="G95" s="2"/>
      <c r="H95" s="5"/>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row>
    <row r="96" spans="1:44" ht="15.75" customHeight="1">
      <c r="A96" s="2"/>
      <c r="B96" s="2"/>
      <c r="C96" s="2"/>
      <c r="D96" s="2"/>
      <c r="E96" s="3"/>
      <c r="F96" s="4"/>
      <c r="G96" s="2"/>
      <c r="H96" s="5"/>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row>
    <row r="97" spans="1:44" ht="15.75" customHeight="1">
      <c r="A97" s="2"/>
      <c r="B97" s="2"/>
      <c r="C97" s="2"/>
      <c r="D97" s="2"/>
      <c r="E97" s="3"/>
      <c r="F97" s="4"/>
      <c r="G97" s="2"/>
      <c r="H97" s="5"/>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row>
    <row r="98" spans="1:44" ht="15.75" customHeight="1">
      <c r="A98" s="2"/>
      <c r="B98" s="2"/>
      <c r="C98" s="2"/>
      <c r="D98" s="2"/>
      <c r="E98" s="3"/>
      <c r="F98" s="4"/>
      <c r="G98" s="2"/>
      <c r="H98" s="5"/>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row>
    <row r="99" spans="1:44" ht="15.75" customHeight="1">
      <c r="A99" s="2"/>
      <c r="B99" s="2"/>
      <c r="C99" s="2"/>
      <c r="D99" s="2"/>
      <c r="E99" s="3"/>
      <c r="F99" s="4"/>
      <c r="G99" s="2"/>
      <c r="H99" s="5"/>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row>
    <row r="100" spans="1:44" ht="15.75" customHeight="1">
      <c r="A100" s="2"/>
      <c r="B100" s="2"/>
      <c r="C100" s="2"/>
      <c r="D100" s="2"/>
      <c r="E100" s="3"/>
      <c r="F100" s="4"/>
      <c r="G100" s="2"/>
      <c r="H100" s="5"/>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row>
    <row r="101" spans="1:44" ht="15.75" customHeight="1">
      <c r="A101" s="2"/>
      <c r="B101" s="2"/>
      <c r="C101" s="2"/>
      <c r="D101" s="2"/>
      <c r="E101" s="3"/>
      <c r="F101" s="4"/>
      <c r="G101" s="2"/>
      <c r="H101" s="5"/>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row>
    <row r="102" spans="1:44" ht="15.75" customHeight="1">
      <c r="A102" s="2"/>
      <c r="B102" s="2"/>
      <c r="C102" s="2"/>
      <c r="D102" s="2"/>
      <c r="E102" s="3"/>
      <c r="F102" s="4"/>
      <c r="G102" s="2"/>
      <c r="H102" s="5"/>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row>
    <row r="103" spans="1:44" ht="15.75" customHeight="1">
      <c r="A103" s="2"/>
      <c r="B103" s="2"/>
      <c r="C103" s="2"/>
      <c r="D103" s="2"/>
      <c r="E103" s="3"/>
      <c r="F103" s="4"/>
      <c r="G103" s="2"/>
      <c r="H103" s="5"/>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row>
    <row r="104" spans="1:44" ht="15.75" customHeight="1">
      <c r="A104" s="2"/>
      <c r="B104" s="2"/>
      <c r="C104" s="2"/>
      <c r="D104" s="2"/>
      <c r="E104" s="3"/>
      <c r="F104" s="4"/>
      <c r="G104" s="2"/>
      <c r="H104" s="5"/>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row>
    <row r="105" spans="1:44" ht="15.75" customHeight="1">
      <c r="A105" s="2"/>
      <c r="B105" s="2"/>
      <c r="C105" s="2"/>
      <c r="D105" s="2"/>
      <c r="E105" s="3"/>
      <c r="F105" s="4"/>
      <c r="G105" s="2"/>
      <c r="H105" s="5"/>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row>
    <row r="106" spans="1:44" ht="15.75" customHeight="1">
      <c r="A106" s="2"/>
      <c r="B106" s="2"/>
      <c r="C106" s="2"/>
      <c r="D106" s="2"/>
      <c r="E106" s="3"/>
      <c r="F106" s="4"/>
      <c r="G106" s="2"/>
      <c r="H106" s="5"/>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row>
    <row r="107" spans="1:44" ht="15.75" customHeight="1">
      <c r="A107" s="2"/>
      <c r="B107" s="2"/>
      <c r="C107" s="2"/>
      <c r="D107" s="2"/>
      <c r="E107" s="3"/>
      <c r="F107" s="4"/>
      <c r="G107" s="2"/>
      <c r="H107" s="5"/>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row>
    <row r="108" spans="1:44" ht="15.75" customHeight="1">
      <c r="A108" s="2"/>
      <c r="B108" s="2"/>
      <c r="C108" s="2"/>
      <c r="D108" s="2"/>
      <c r="E108" s="3"/>
      <c r="F108" s="4"/>
      <c r="G108" s="2"/>
      <c r="H108" s="5"/>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row>
    <row r="109" spans="1:44" ht="15.75" customHeight="1">
      <c r="A109" s="2"/>
      <c r="B109" s="2"/>
      <c r="C109" s="2"/>
      <c r="D109" s="2"/>
      <c r="E109" s="3"/>
      <c r="F109" s="4"/>
      <c r="G109" s="2"/>
      <c r="H109" s="5"/>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row>
    <row r="110" spans="1:44" ht="15.75" customHeight="1">
      <c r="A110" s="2"/>
      <c r="B110" s="2"/>
      <c r="C110" s="2"/>
      <c r="D110" s="2"/>
      <c r="E110" s="3"/>
      <c r="F110" s="4"/>
      <c r="G110" s="2"/>
      <c r="H110" s="5"/>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row>
    <row r="111" spans="1:44" ht="15.75" customHeight="1">
      <c r="A111" s="2"/>
      <c r="B111" s="2"/>
      <c r="C111" s="2"/>
      <c r="D111" s="2"/>
      <c r="E111" s="3"/>
      <c r="F111" s="4"/>
      <c r="G111" s="2"/>
      <c r="H111" s="5"/>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row>
    <row r="112" spans="1:44" ht="15.75" customHeight="1">
      <c r="A112" s="2"/>
      <c r="B112" s="2"/>
      <c r="C112" s="2"/>
      <c r="D112" s="2"/>
      <c r="E112" s="3"/>
      <c r="F112" s="4"/>
      <c r="G112" s="2"/>
      <c r="H112" s="5"/>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row>
    <row r="113" spans="1:44" ht="15.75" customHeight="1">
      <c r="A113" s="2"/>
      <c r="B113" s="2"/>
      <c r="C113" s="2"/>
      <c r="D113" s="2"/>
      <c r="E113" s="3"/>
      <c r="F113" s="4"/>
      <c r="G113" s="2"/>
      <c r="H113" s="5"/>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row>
    <row r="114" spans="1:44" ht="15.75" customHeight="1">
      <c r="A114" s="2"/>
      <c r="B114" s="2"/>
      <c r="C114" s="2"/>
      <c r="D114" s="2"/>
      <c r="E114" s="3"/>
      <c r="F114" s="4"/>
      <c r="G114" s="2"/>
      <c r="H114" s="5"/>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row>
    <row r="115" spans="1:44" ht="15.75" customHeight="1">
      <c r="A115" s="2"/>
      <c r="B115" s="2"/>
      <c r="C115" s="2"/>
      <c r="D115" s="2"/>
      <c r="E115" s="3"/>
      <c r="F115" s="4"/>
      <c r="G115" s="2"/>
      <c r="H115" s="5"/>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row>
    <row r="116" spans="1:44" ht="15.75" customHeight="1">
      <c r="A116" s="2"/>
      <c r="B116" s="2"/>
      <c r="C116" s="2"/>
      <c r="D116" s="2"/>
      <c r="E116" s="3"/>
      <c r="F116" s="4"/>
      <c r="G116" s="2"/>
      <c r="H116" s="5"/>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row>
    <row r="117" spans="1:44" ht="15.75" customHeight="1">
      <c r="A117" s="2"/>
      <c r="B117" s="2"/>
      <c r="C117" s="2"/>
      <c r="D117" s="2"/>
      <c r="E117" s="3"/>
      <c r="F117" s="4"/>
      <c r="G117" s="2"/>
      <c r="H117" s="5"/>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row>
    <row r="118" spans="1:44" ht="15.75" customHeight="1">
      <c r="A118" s="2"/>
      <c r="B118" s="2"/>
      <c r="C118" s="2"/>
      <c r="D118" s="2"/>
      <c r="E118" s="3"/>
      <c r="F118" s="4"/>
      <c r="G118" s="2"/>
      <c r="H118" s="5"/>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row>
    <row r="119" spans="1:44" ht="15.75" customHeight="1">
      <c r="A119" s="2"/>
      <c r="B119" s="2"/>
      <c r="C119" s="2"/>
      <c r="D119" s="2"/>
      <c r="E119" s="3"/>
      <c r="F119" s="4"/>
      <c r="G119" s="2"/>
      <c r="H119" s="5"/>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row>
    <row r="120" spans="1:44" ht="15.75" customHeight="1">
      <c r="A120" s="2"/>
      <c r="B120" s="2"/>
      <c r="C120" s="2"/>
      <c r="D120" s="2"/>
      <c r="E120" s="3"/>
      <c r="F120" s="4"/>
      <c r="G120" s="2"/>
      <c r="H120" s="5"/>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row>
    <row r="121" spans="1:44" ht="15.75" customHeight="1">
      <c r="A121" s="2"/>
      <c r="B121" s="2"/>
      <c r="C121" s="2"/>
      <c r="D121" s="2"/>
      <c r="E121" s="3"/>
      <c r="F121" s="4"/>
      <c r="G121" s="2"/>
      <c r="H121" s="5"/>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row>
    <row r="122" spans="1:44" ht="15.75" customHeight="1">
      <c r="A122" s="2"/>
      <c r="B122" s="2"/>
      <c r="C122" s="2"/>
      <c r="D122" s="2"/>
      <c r="E122" s="3"/>
      <c r="F122" s="4"/>
      <c r="G122" s="2"/>
      <c r="H122" s="5"/>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row>
    <row r="123" spans="1:44" ht="15.75" customHeight="1">
      <c r="A123" s="2"/>
      <c r="B123" s="2"/>
      <c r="C123" s="2"/>
      <c r="D123" s="2"/>
      <c r="E123" s="3"/>
      <c r="F123" s="4"/>
      <c r="G123" s="2"/>
      <c r="H123" s="5"/>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row>
    <row r="124" spans="1:44" ht="15.75" customHeight="1">
      <c r="A124" s="2"/>
      <c r="B124" s="2"/>
      <c r="C124" s="2"/>
      <c r="D124" s="2"/>
      <c r="E124" s="3"/>
      <c r="F124" s="4"/>
      <c r="G124" s="2"/>
      <c r="H124" s="5"/>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row>
    <row r="125" spans="1:44" ht="15.75" customHeight="1">
      <c r="A125" s="2"/>
      <c r="B125" s="2"/>
      <c r="C125" s="2"/>
      <c r="D125" s="2"/>
      <c r="E125" s="3"/>
      <c r="F125" s="4"/>
      <c r="G125" s="2"/>
      <c r="H125" s="5"/>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row>
    <row r="126" spans="1:44" ht="15.75" customHeight="1">
      <c r="A126" s="2"/>
      <c r="B126" s="2"/>
      <c r="C126" s="2"/>
      <c r="D126" s="2"/>
      <c r="E126" s="3"/>
      <c r="F126" s="4"/>
      <c r="G126" s="2"/>
      <c r="H126" s="5"/>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row>
    <row r="127" spans="1:44" ht="15.75" customHeight="1">
      <c r="A127" s="2"/>
      <c r="B127" s="2"/>
      <c r="C127" s="2"/>
      <c r="D127" s="2"/>
      <c r="E127" s="3"/>
      <c r="F127" s="4"/>
      <c r="G127" s="2"/>
      <c r="H127" s="5"/>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row>
    <row r="128" spans="1:44" ht="15.75" customHeight="1">
      <c r="A128" s="2"/>
      <c r="B128" s="2"/>
      <c r="C128" s="2"/>
      <c r="D128" s="2"/>
      <c r="E128" s="3"/>
      <c r="F128" s="4"/>
      <c r="G128" s="2"/>
      <c r="H128" s="5"/>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row>
    <row r="129" spans="1:44" ht="15.75" customHeight="1">
      <c r="A129" s="2"/>
      <c r="B129" s="2"/>
      <c r="C129" s="2"/>
      <c r="D129" s="2"/>
      <c r="E129" s="3"/>
      <c r="F129" s="4"/>
      <c r="G129" s="2"/>
      <c r="H129" s="5"/>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row>
    <row r="130" spans="1:44" ht="15.75" customHeight="1">
      <c r="A130" s="2"/>
      <c r="B130" s="2"/>
      <c r="C130" s="2"/>
      <c r="D130" s="2"/>
      <c r="E130" s="3"/>
      <c r="F130" s="4"/>
      <c r="G130" s="2"/>
      <c r="H130" s="5"/>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row>
    <row r="131" spans="1:44" ht="15.75" customHeight="1">
      <c r="A131" s="2"/>
      <c r="B131" s="2"/>
      <c r="C131" s="2"/>
      <c r="D131" s="2"/>
      <c r="E131" s="3"/>
      <c r="F131" s="4"/>
      <c r="G131" s="2"/>
      <c r="H131" s="5"/>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row>
    <row r="132" spans="1:44" ht="15.75" customHeight="1">
      <c r="A132" s="2"/>
      <c r="B132" s="2"/>
      <c r="C132" s="2"/>
      <c r="D132" s="2"/>
      <c r="E132" s="3"/>
      <c r="F132" s="4"/>
      <c r="G132" s="2"/>
      <c r="H132" s="5"/>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row>
    <row r="133" spans="1:44" ht="15.75" customHeight="1">
      <c r="A133" s="2"/>
      <c r="B133" s="2"/>
      <c r="C133" s="2"/>
      <c r="D133" s="2"/>
      <c r="E133" s="3"/>
      <c r="F133" s="4"/>
      <c r="G133" s="2"/>
      <c r="H133" s="5"/>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row>
    <row r="134" spans="1:44" ht="15.75" customHeight="1">
      <c r="A134" s="2"/>
      <c r="B134" s="2"/>
      <c r="C134" s="2"/>
      <c r="D134" s="2"/>
      <c r="E134" s="3"/>
      <c r="F134" s="4"/>
      <c r="G134" s="2"/>
      <c r="H134" s="5"/>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row>
    <row r="135" spans="1:44" ht="15.75" customHeight="1">
      <c r="A135" s="2"/>
      <c r="B135" s="2"/>
      <c r="C135" s="2"/>
      <c r="D135" s="2"/>
      <c r="E135" s="3"/>
      <c r="F135" s="4"/>
      <c r="G135" s="2"/>
      <c r="H135" s="5"/>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row>
    <row r="136" spans="1:44" ht="15.75" customHeight="1">
      <c r="A136" s="2"/>
      <c r="B136" s="2"/>
      <c r="C136" s="2"/>
      <c r="D136" s="2"/>
      <c r="E136" s="3"/>
      <c r="F136" s="4"/>
      <c r="G136" s="2"/>
      <c r="H136" s="5"/>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row>
    <row r="137" spans="1:44" ht="15.75" customHeight="1">
      <c r="A137" s="2"/>
      <c r="B137" s="2"/>
      <c r="C137" s="2"/>
      <c r="D137" s="2"/>
      <c r="E137" s="3"/>
      <c r="F137" s="4"/>
      <c r="G137" s="2"/>
      <c r="H137" s="5"/>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row>
    <row r="138" spans="1:44" ht="15.75" customHeight="1">
      <c r="A138" s="2"/>
      <c r="B138" s="2"/>
      <c r="C138" s="2"/>
      <c r="D138" s="2"/>
      <c r="E138" s="3"/>
      <c r="F138" s="4"/>
      <c r="G138" s="2"/>
      <c r="H138" s="5"/>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row>
    <row r="139" spans="1:44" ht="15.75" customHeight="1">
      <c r="A139" s="2"/>
      <c r="B139" s="2"/>
      <c r="C139" s="2"/>
      <c r="D139" s="2"/>
      <c r="E139" s="3"/>
      <c r="F139" s="4"/>
      <c r="G139" s="2"/>
      <c r="H139" s="5"/>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row>
    <row r="140" spans="1:44" ht="15.75" customHeight="1">
      <c r="A140" s="2"/>
      <c r="B140" s="2"/>
      <c r="C140" s="2"/>
      <c r="D140" s="2"/>
      <c r="E140" s="3"/>
      <c r="F140" s="4"/>
      <c r="G140" s="2"/>
      <c r="H140" s="5"/>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row>
    <row r="141" spans="1:44" ht="15.75" customHeight="1">
      <c r="A141" s="2"/>
      <c r="B141" s="2"/>
      <c r="C141" s="2"/>
      <c r="D141" s="2"/>
      <c r="E141" s="3"/>
      <c r="F141" s="4"/>
      <c r="G141" s="2"/>
      <c r="H141" s="5"/>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row>
    <row r="142" spans="1:44" ht="15.75" customHeight="1">
      <c r="A142" s="2"/>
      <c r="B142" s="2"/>
      <c r="C142" s="2"/>
      <c r="D142" s="2"/>
      <c r="E142" s="3"/>
      <c r="F142" s="4"/>
      <c r="G142" s="2"/>
      <c r="H142" s="5"/>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row>
    <row r="143" spans="1:44" ht="15.75" customHeight="1">
      <c r="A143" s="2"/>
      <c r="B143" s="2"/>
      <c r="C143" s="2"/>
      <c r="D143" s="2"/>
      <c r="E143" s="3"/>
      <c r="F143" s="4"/>
      <c r="G143" s="2"/>
      <c r="H143" s="5"/>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row>
    <row r="144" spans="1:44" ht="15.75" customHeight="1">
      <c r="A144" s="2"/>
      <c r="B144" s="2"/>
      <c r="C144" s="2"/>
      <c r="D144" s="2"/>
      <c r="E144" s="3"/>
      <c r="F144" s="4"/>
      <c r="G144" s="2"/>
      <c r="H144" s="5"/>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row>
    <row r="145" spans="1:44" ht="15.75" customHeight="1">
      <c r="A145" s="2"/>
      <c r="B145" s="2"/>
      <c r="C145" s="2"/>
      <c r="D145" s="2"/>
      <c r="E145" s="3"/>
      <c r="F145" s="4"/>
      <c r="G145" s="2"/>
      <c r="H145" s="5"/>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row>
    <row r="146" spans="1:44" ht="15.75" customHeight="1">
      <c r="A146" s="2"/>
      <c r="B146" s="2"/>
      <c r="C146" s="2"/>
      <c r="D146" s="2"/>
      <c r="E146" s="3"/>
      <c r="F146" s="4"/>
      <c r="G146" s="2"/>
      <c r="H146" s="5"/>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row>
    <row r="147" spans="1:44" ht="15.75" customHeight="1">
      <c r="A147" s="2"/>
      <c r="B147" s="2"/>
      <c r="C147" s="2"/>
      <c r="D147" s="2"/>
      <c r="E147" s="3"/>
      <c r="F147" s="4"/>
      <c r="G147" s="2"/>
      <c r="H147" s="5"/>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row>
    <row r="148" spans="1:44" ht="15.75" customHeight="1">
      <c r="A148" s="2"/>
      <c r="B148" s="2"/>
      <c r="C148" s="2"/>
      <c r="D148" s="2"/>
      <c r="E148" s="3"/>
      <c r="F148" s="4"/>
      <c r="G148" s="2"/>
      <c r="H148" s="5"/>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row>
    <row r="149" spans="1:44" ht="15.75" customHeight="1">
      <c r="A149" s="2"/>
      <c r="B149" s="2"/>
      <c r="C149" s="2"/>
      <c r="D149" s="2"/>
      <c r="E149" s="3"/>
      <c r="F149" s="4"/>
      <c r="G149" s="2"/>
      <c r="H149" s="5"/>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row>
    <row r="150" spans="1:44" ht="15.75" customHeight="1">
      <c r="A150" s="2"/>
      <c r="B150" s="2"/>
      <c r="C150" s="2"/>
      <c r="D150" s="2"/>
      <c r="E150" s="3"/>
      <c r="F150" s="4"/>
      <c r="G150" s="2"/>
      <c r="H150" s="5"/>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row>
    <row r="151" spans="1:44" ht="15.75" customHeight="1">
      <c r="A151" s="2"/>
      <c r="B151" s="2"/>
      <c r="C151" s="2"/>
      <c r="D151" s="2"/>
      <c r="E151" s="3"/>
      <c r="F151" s="4"/>
      <c r="G151" s="2"/>
      <c r="H151" s="5"/>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row>
    <row r="152" spans="1:44" ht="15.75" customHeight="1">
      <c r="A152" s="2"/>
      <c r="B152" s="2"/>
      <c r="C152" s="2"/>
      <c r="D152" s="2"/>
      <c r="E152" s="3"/>
      <c r="F152" s="4"/>
      <c r="G152" s="2"/>
      <c r="H152" s="5"/>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row>
    <row r="153" spans="1:44" ht="15.75" customHeight="1">
      <c r="A153" s="2"/>
      <c r="B153" s="2"/>
      <c r="C153" s="2"/>
      <c r="D153" s="2"/>
      <c r="E153" s="3"/>
      <c r="F153" s="4"/>
      <c r="G153" s="2"/>
      <c r="H153" s="5"/>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row>
    <row r="154" spans="1:44" ht="15.75" customHeight="1">
      <c r="A154" s="2"/>
      <c r="B154" s="2"/>
      <c r="C154" s="2"/>
      <c r="D154" s="2"/>
      <c r="E154" s="3"/>
      <c r="F154" s="4"/>
      <c r="G154" s="2"/>
      <c r="H154" s="5"/>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row>
    <row r="155" spans="1:44" ht="15.75" customHeight="1">
      <c r="A155" s="2"/>
      <c r="B155" s="2"/>
      <c r="C155" s="2"/>
      <c r="D155" s="2"/>
      <c r="E155" s="3"/>
      <c r="F155" s="4"/>
      <c r="G155" s="2"/>
      <c r="H155" s="5"/>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row>
    <row r="156" spans="1:44" ht="15.75" customHeight="1">
      <c r="A156" s="2"/>
      <c r="B156" s="2"/>
      <c r="C156" s="2"/>
      <c r="D156" s="2"/>
      <c r="E156" s="3"/>
      <c r="F156" s="4"/>
      <c r="G156" s="2"/>
      <c r="H156" s="5"/>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row>
    <row r="157" spans="1:44" ht="15.75" customHeight="1">
      <c r="A157" s="2"/>
      <c r="B157" s="2"/>
      <c r="C157" s="2"/>
      <c r="D157" s="2"/>
      <c r="E157" s="3"/>
      <c r="F157" s="4"/>
      <c r="G157" s="2"/>
      <c r="H157" s="5"/>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row>
    <row r="158" spans="1:44" ht="15.75" customHeight="1">
      <c r="A158" s="2"/>
      <c r="B158" s="2"/>
      <c r="C158" s="2"/>
      <c r="D158" s="2"/>
      <c r="E158" s="3"/>
      <c r="F158" s="4"/>
      <c r="G158" s="2"/>
      <c r="H158" s="5"/>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row>
    <row r="159" spans="1:44" ht="15.75" customHeight="1">
      <c r="A159" s="2"/>
      <c r="B159" s="2"/>
      <c r="C159" s="2"/>
      <c r="D159" s="2"/>
      <c r="E159" s="3"/>
      <c r="F159" s="4"/>
      <c r="G159" s="2"/>
      <c r="H159" s="5"/>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row>
    <row r="160" spans="1:44" ht="15.75" customHeight="1">
      <c r="A160" s="2"/>
      <c r="B160" s="2"/>
      <c r="C160" s="2"/>
      <c r="D160" s="2"/>
      <c r="E160" s="3"/>
      <c r="F160" s="4"/>
      <c r="G160" s="2"/>
      <c r="H160" s="5"/>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row>
    <row r="161" spans="1:44" ht="15.75" customHeight="1">
      <c r="A161" s="2"/>
      <c r="B161" s="2"/>
      <c r="C161" s="2"/>
      <c r="D161" s="2"/>
      <c r="E161" s="3"/>
      <c r="F161" s="4"/>
      <c r="G161" s="2"/>
      <c r="H161" s="5"/>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row>
    <row r="162" spans="1:44" ht="15.75" customHeight="1">
      <c r="A162" s="2"/>
      <c r="B162" s="2"/>
      <c r="C162" s="2"/>
      <c r="D162" s="2"/>
      <c r="E162" s="3"/>
      <c r="F162" s="4"/>
      <c r="G162" s="2"/>
      <c r="H162" s="5"/>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row>
    <row r="163" spans="1:44" ht="15.75" customHeight="1">
      <c r="A163" s="2"/>
      <c r="B163" s="2"/>
      <c r="C163" s="2"/>
      <c r="D163" s="2"/>
      <c r="E163" s="3"/>
      <c r="F163" s="4"/>
      <c r="G163" s="2"/>
      <c r="H163" s="5"/>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row>
    <row r="164" spans="1:44" ht="15.75" customHeight="1">
      <c r="A164" s="2"/>
      <c r="B164" s="2"/>
      <c r="C164" s="2"/>
      <c r="D164" s="2"/>
      <c r="E164" s="3"/>
      <c r="F164" s="4"/>
      <c r="G164" s="2"/>
      <c r="H164" s="5"/>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row>
    <row r="165" spans="1:44" ht="15.75" customHeight="1">
      <c r="A165" s="2"/>
      <c r="B165" s="2"/>
      <c r="C165" s="2"/>
      <c r="D165" s="2"/>
      <c r="E165" s="3"/>
      <c r="F165" s="4"/>
      <c r="G165" s="2"/>
      <c r="H165" s="5"/>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row>
    <row r="166" spans="1:44" ht="15.75" customHeight="1">
      <c r="A166" s="2"/>
      <c r="B166" s="2"/>
      <c r="C166" s="2"/>
      <c r="D166" s="2"/>
      <c r="E166" s="3"/>
      <c r="F166" s="4"/>
      <c r="G166" s="2"/>
      <c r="H166" s="5"/>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row>
    <row r="167" spans="1:44" ht="15.75" customHeight="1">
      <c r="A167" s="2"/>
      <c r="B167" s="2"/>
      <c r="C167" s="2"/>
      <c r="D167" s="2"/>
      <c r="E167" s="3"/>
      <c r="F167" s="4"/>
      <c r="G167" s="2"/>
      <c r="H167" s="5"/>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row>
    <row r="168" spans="1:44" ht="15.75" customHeight="1">
      <c r="A168" s="2"/>
      <c r="B168" s="2"/>
      <c r="C168" s="2"/>
      <c r="D168" s="2"/>
      <c r="E168" s="3"/>
      <c r="F168" s="4"/>
      <c r="G168" s="2"/>
      <c r="H168" s="5"/>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row>
    <row r="169" spans="1:44" ht="15.75" customHeight="1">
      <c r="A169" s="2"/>
      <c r="B169" s="2"/>
      <c r="C169" s="2"/>
      <c r="D169" s="2"/>
      <c r="E169" s="3"/>
      <c r="F169" s="4"/>
      <c r="G169" s="2"/>
      <c r="H169" s="5"/>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row>
    <row r="170" spans="1:44" ht="15.75" customHeight="1">
      <c r="A170" s="2"/>
      <c r="B170" s="2"/>
      <c r="C170" s="2"/>
      <c r="D170" s="2"/>
      <c r="E170" s="3"/>
      <c r="F170" s="4"/>
      <c r="G170" s="2"/>
      <c r="H170" s="5"/>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row>
    <row r="171" spans="1:44" ht="15.75" customHeight="1">
      <c r="A171" s="2"/>
      <c r="B171" s="2"/>
      <c r="C171" s="2"/>
      <c r="D171" s="2"/>
      <c r="E171" s="3"/>
      <c r="F171" s="4"/>
      <c r="G171" s="2"/>
      <c r="H171" s="5"/>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row>
    <row r="172" spans="1:44" ht="15.75" customHeight="1">
      <c r="A172" s="2"/>
      <c r="B172" s="2"/>
      <c r="C172" s="2"/>
      <c r="D172" s="2"/>
      <c r="E172" s="3"/>
      <c r="F172" s="4"/>
      <c r="G172" s="2"/>
      <c r="H172" s="5"/>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row>
    <row r="173" spans="1:44" ht="15.75" customHeight="1">
      <c r="A173" s="2"/>
      <c r="B173" s="2"/>
      <c r="C173" s="2"/>
      <c r="D173" s="2"/>
      <c r="E173" s="3"/>
      <c r="F173" s="4"/>
      <c r="G173" s="2"/>
      <c r="H173" s="5"/>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row>
    <row r="174" spans="1:44" ht="15.75" customHeight="1">
      <c r="A174" s="2"/>
      <c r="B174" s="2"/>
      <c r="C174" s="2"/>
      <c r="D174" s="2"/>
      <c r="E174" s="3"/>
      <c r="F174" s="4"/>
      <c r="G174" s="2"/>
      <c r="H174" s="5"/>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row>
    <row r="175" spans="1:44" ht="15.75" customHeight="1">
      <c r="A175" s="2"/>
      <c r="B175" s="2"/>
      <c r="C175" s="2"/>
      <c r="D175" s="2"/>
      <c r="E175" s="3"/>
      <c r="F175" s="4"/>
      <c r="G175" s="2"/>
      <c r="H175" s="5"/>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row>
    <row r="176" spans="1:44" ht="15.75" customHeight="1">
      <c r="A176" s="2"/>
      <c r="B176" s="2"/>
      <c r="C176" s="2"/>
      <c r="D176" s="2"/>
      <c r="E176" s="3"/>
      <c r="F176" s="4"/>
      <c r="G176" s="2"/>
      <c r="H176" s="5"/>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row>
    <row r="177" spans="1:44" ht="15.75" customHeight="1">
      <c r="A177" s="2"/>
      <c r="B177" s="2"/>
      <c r="C177" s="2"/>
      <c r="D177" s="2"/>
      <c r="E177" s="3"/>
      <c r="F177" s="4"/>
      <c r="G177" s="2"/>
      <c r="H177" s="5"/>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row>
    <row r="178" spans="1:44" ht="15.75" customHeight="1">
      <c r="A178" s="2"/>
      <c r="B178" s="2"/>
      <c r="C178" s="2"/>
      <c r="D178" s="2"/>
      <c r="E178" s="3"/>
      <c r="F178" s="4"/>
      <c r="G178" s="2"/>
      <c r="H178" s="5"/>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row>
    <row r="179" spans="1:44" ht="15.75" customHeight="1">
      <c r="A179" s="2"/>
      <c r="B179" s="2"/>
      <c r="C179" s="2"/>
      <c r="D179" s="2"/>
      <c r="E179" s="3"/>
      <c r="F179" s="4"/>
      <c r="G179" s="2"/>
      <c r="H179" s="5"/>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row>
    <row r="180" spans="1:44" ht="15.75" customHeight="1">
      <c r="A180" s="2"/>
      <c r="B180" s="2"/>
      <c r="C180" s="2"/>
      <c r="D180" s="2"/>
      <c r="E180" s="3"/>
      <c r="F180" s="4"/>
      <c r="G180" s="2"/>
      <c r="H180" s="5"/>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row>
    <row r="181" spans="1:44" ht="15.75" customHeight="1">
      <c r="A181" s="2"/>
      <c r="B181" s="2"/>
      <c r="C181" s="2"/>
      <c r="D181" s="2"/>
      <c r="E181" s="3"/>
      <c r="F181" s="4"/>
      <c r="G181" s="2"/>
      <c r="H181" s="5"/>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row>
    <row r="182" spans="1:44" ht="15.75" customHeight="1">
      <c r="A182" s="2"/>
      <c r="B182" s="2"/>
      <c r="C182" s="2"/>
      <c r="D182" s="2"/>
      <c r="E182" s="3"/>
      <c r="F182" s="4"/>
      <c r="G182" s="2"/>
      <c r="H182" s="5"/>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row>
    <row r="183" spans="1:44" ht="15.75" customHeight="1">
      <c r="A183" s="2"/>
      <c r="B183" s="2"/>
      <c r="C183" s="2"/>
      <c r="D183" s="2"/>
      <c r="E183" s="3"/>
      <c r="F183" s="4"/>
      <c r="G183" s="2"/>
      <c r="H183" s="5"/>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row>
    <row r="184" spans="1:44" ht="15.75" customHeight="1">
      <c r="A184" s="2"/>
      <c r="B184" s="2"/>
      <c r="C184" s="2"/>
      <c r="D184" s="2"/>
      <c r="E184" s="3"/>
      <c r="F184" s="4"/>
      <c r="G184" s="2"/>
      <c r="H184" s="5"/>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row>
    <row r="185" spans="1:44" ht="15.75" customHeight="1">
      <c r="A185" s="2"/>
      <c r="B185" s="2"/>
      <c r="C185" s="2"/>
      <c r="D185" s="2"/>
      <c r="E185" s="3"/>
      <c r="F185" s="4"/>
      <c r="G185" s="2"/>
      <c r="H185" s="5"/>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row>
    <row r="186" spans="1:44" ht="15.75" customHeight="1">
      <c r="A186" s="2"/>
      <c r="B186" s="2"/>
      <c r="C186" s="2"/>
      <c r="D186" s="2"/>
      <c r="E186" s="3"/>
      <c r="F186" s="4"/>
      <c r="G186" s="2"/>
      <c r="H186" s="5"/>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row>
    <row r="187" spans="1:44" ht="15.75" customHeight="1">
      <c r="A187" s="2"/>
      <c r="B187" s="2"/>
      <c r="C187" s="2"/>
      <c r="D187" s="2"/>
      <c r="E187" s="3"/>
      <c r="F187" s="4"/>
      <c r="G187" s="2"/>
      <c r="H187" s="5"/>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row>
    <row r="188" spans="1:44" ht="15.75" customHeight="1">
      <c r="A188" s="2"/>
      <c r="B188" s="2"/>
      <c r="C188" s="2"/>
      <c r="D188" s="2"/>
      <c r="E188" s="3"/>
      <c r="F188" s="4"/>
      <c r="G188" s="2"/>
      <c r="H188" s="5"/>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row>
    <row r="189" spans="1:44" ht="15.75" customHeight="1">
      <c r="A189" s="2"/>
      <c r="B189" s="2"/>
      <c r="C189" s="2"/>
      <c r="D189" s="2"/>
      <c r="E189" s="3"/>
      <c r="F189" s="4"/>
      <c r="G189" s="2"/>
      <c r="H189" s="5"/>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row>
    <row r="190" spans="1:44" ht="15.75" customHeight="1">
      <c r="A190" s="2"/>
      <c r="B190" s="2"/>
      <c r="C190" s="2"/>
      <c r="D190" s="2"/>
      <c r="E190" s="3"/>
      <c r="F190" s="4"/>
      <c r="G190" s="2"/>
      <c r="H190" s="5"/>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row>
    <row r="191" spans="1:44" ht="15.75" customHeight="1">
      <c r="A191" s="2"/>
      <c r="B191" s="2"/>
      <c r="C191" s="2"/>
      <c r="D191" s="2"/>
      <c r="E191" s="3"/>
      <c r="F191" s="4"/>
      <c r="G191" s="2"/>
      <c r="H191" s="5"/>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row>
    <row r="192" spans="1:44" ht="15.75" customHeight="1">
      <c r="A192" s="2"/>
      <c r="B192" s="2"/>
      <c r="C192" s="2"/>
      <c r="D192" s="2"/>
      <c r="E192" s="3"/>
      <c r="F192" s="4"/>
      <c r="G192" s="2"/>
      <c r="H192" s="5"/>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row>
    <row r="193" spans="1:44" ht="15.75" customHeight="1">
      <c r="A193" s="2"/>
      <c r="B193" s="2"/>
      <c r="C193" s="2"/>
      <c r="D193" s="2"/>
      <c r="E193" s="3"/>
      <c r="F193" s="4"/>
      <c r="G193" s="2"/>
      <c r="H193" s="5"/>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row>
    <row r="194" spans="1:44" ht="15.75" customHeight="1">
      <c r="A194" s="2"/>
      <c r="B194" s="2"/>
      <c r="C194" s="2"/>
      <c r="D194" s="2"/>
      <c r="E194" s="3"/>
      <c r="F194" s="4"/>
      <c r="G194" s="2"/>
      <c r="H194" s="5"/>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row>
    <row r="195" spans="1:44" ht="15.75" customHeight="1">
      <c r="A195" s="2"/>
      <c r="B195" s="2"/>
      <c r="C195" s="2"/>
      <c r="D195" s="2"/>
      <c r="E195" s="3"/>
      <c r="F195" s="4"/>
      <c r="G195" s="2"/>
      <c r="H195" s="5"/>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row>
    <row r="196" spans="1:44" ht="15.75" customHeight="1">
      <c r="A196" s="2"/>
      <c r="B196" s="2"/>
      <c r="C196" s="2"/>
      <c r="D196" s="2"/>
      <c r="E196" s="3"/>
      <c r="F196" s="4"/>
      <c r="G196" s="2"/>
      <c r="H196" s="5"/>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row>
    <row r="197" spans="1:44" ht="15.75" customHeight="1">
      <c r="A197" s="2"/>
      <c r="B197" s="2"/>
      <c r="C197" s="2"/>
      <c r="D197" s="2"/>
      <c r="E197" s="3"/>
      <c r="F197" s="4"/>
      <c r="G197" s="2"/>
      <c r="H197" s="5"/>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row>
    <row r="198" spans="1:44" ht="15.75" customHeight="1">
      <c r="A198" s="2"/>
      <c r="B198" s="2"/>
      <c r="C198" s="2"/>
      <c r="D198" s="2"/>
      <c r="E198" s="3"/>
      <c r="F198" s="4"/>
      <c r="G198" s="2"/>
      <c r="H198" s="5"/>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row>
    <row r="199" spans="1:44" ht="15.75" customHeight="1">
      <c r="A199" s="2"/>
      <c r="B199" s="2"/>
      <c r="C199" s="2"/>
      <c r="D199" s="2"/>
      <c r="E199" s="3"/>
      <c r="F199" s="4"/>
      <c r="G199" s="2"/>
      <c r="H199" s="5"/>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row>
    <row r="200" spans="1:44" ht="15.75" customHeight="1">
      <c r="A200" s="2"/>
      <c r="B200" s="2"/>
      <c r="C200" s="2"/>
      <c r="D200" s="2"/>
      <c r="E200" s="3"/>
      <c r="F200" s="4"/>
      <c r="G200" s="2"/>
      <c r="H200" s="5"/>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row>
    <row r="201" spans="1:44" ht="15.75" customHeight="1">
      <c r="A201" s="2"/>
      <c r="B201" s="2"/>
      <c r="C201" s="2"/>
      <c r="D201" s="2"/>
      <c r="E201" s="3"/>
      <c r="F201" s="4"/>
      <c r="G201" s="2"/>
      <c r="H201" s="5"/>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row>
    <row r="202" spans="1:44" ht="15.75" customHeight="1">
      <c r="A202" s="2"/>
      <c r="B202" s="2"/>
      <c r="C202" s="2"/>
      <c r="D202" s="2"/>
      <c r="E202" s="3"/>
      <c r="F202" s="4"/>
      <c r="G202" s="2"/>
      <c r="H202" s="5"/>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row>
    <row r="203" spans="1:44" ht="15.75" customHeight="1">
      <c r="A203" s="2"/>
      <c r="B203" s="2"/>
      <c r="C203" s="2"/>
      <c r="D203" s="2"/>
      <c r="E203" s="3"/>
      <c r="F203" s="4"/>
      <c r="G203" s="2"/>
      <c r="H203" s="5"/>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row>
    <row r="204" spans="1:44" ht="15.75" customHeight="1">
      <c r="A204" s="2"/>
      <c r="B204" s="2"/>
      <c r="C204" s="2"/>
      <c r="D204" s="2"/>
      <c r="E204" s="3"/>
      <c r="F204" s="4"/>
      <c r="G204" s="2"/>
      <c r="H204" s="5"/>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row>
    <row r="205" spans="1:44" ht="15.75" customHeight="1">
      <c r="A205" s="2"/>
      <c r="B205" s="2"/>
      <c r="C205" s="2"/>
      <c r="D205" s="2"/>
      <c r="E205" s="3"/>
      <c r="F205" s="4"/>
      <c r="G205" s="2"/>
      <c r="H205" s="5"/>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row>
    <row r="206" spans="1:44" ht="15.75" customHeight="1">
      <c r="A206" s="2"/>
      <c r="B206" s="2"/>
      <c r="C206" s="2"/>
      <c r="D206" s="2"/>
      <c r="E206" s="3"/>
      <c r="F206" s="4"/>
      <c r="G206" s="2"/>
      <c r="H206" s="5"/>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row>
    <row r="207" spans="1:44" ht="15.75" customHeight="1">
      <c r="A207" s="2"/>
      <c r="B207" s="2"/>
      <c r="C207" s="2"/>
      <c r="D207" s="2"/>
      <c r="E207" s="3"/>
      <c r="F207" s="4"/>
      <c r="G207" s="2"/>
      <c r="H207" s="5"/>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row>
    <row r="208" spans="1:44" ht="15.75" customHeight="1">
      <c r="A208" s="2"/>
      <c r="B208" s="2"/>
      <c r="C208" s="2"/>
      <c r="D208" s="2"/>
      <c r="E208" s="3"/>
      <c r="F208" s="4"/>
      <c r="G208" s="2"/>
      <c r="H208" s="5"/>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row>
    <row r="209" spans="1:44" ht="15.75" customHeight="1">
      <c r="A209" s="2"/>
      <c r="B209" s="2"/>
      <c r="C209" s="2"/>
      <c r="D209" s="2"/>
      <c r="E209" s="3"/>
      <c r="F209" s="4"/>
      <c r="G209" s="2"/>
      <c r="H209" s="5"/>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row>
    <row r="210" spans="1:44" ht="15.75" customHeight="1">
      <c r="A210" s="2"/>
      <c r="B210" s="2"/>
      <c r="C210" s="2"/>
      <c r="D210" s="2"/>
      <c r="E210" s="3"/>
      <c r="F210" s="4"/>
      <c r="G210" s="2"/>
      <c r="H210" s="5"/>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row>
    <row r="211" spans="1:44" ht="15.75" customHeight="1">
      <c r="A211" s="2"/>
      <c r="B211" s="2"/>
      <c r="C211" s="2"/>
      <c r="D211" s="2"/>
      <c r="E211" s="3"/>
      <c r="F211" s="4"/>
      <c r="G211" s="2"/>
      <c r="H211" s="5"/>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row>
    <row r="212" spans="1:44" ht="15.75" customHeight="1">
      <c r="A212" s="2"/>
      <c r="B212" s="2"/>
      <c r="C212" s="2"/>
      <c r="D212" s="2"/>
      <c r="E212" s="3"/>
      <c r="F212" s="4"/>
      <c r="G212" s="2"/>
      <c r="H212" s="5"/>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row>
    <row r="213" spans="1:44" ht="15.75" customHeight="1">
      <c r="A213" s="2"/>
      <c r="B213" s="2"/>
      <c r="C213" s="2"/>
      <c r="D213" s="2"/>
      <c r="E213" s="3"/>
      <c r="F213" s="4"/>
      <c r="G213" s="2"/>
      <c r="H213" s="5"/>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row>
    <row r="214" spans="1:44" ht="15.75" customHeight="1">
      <c r="A214" s="2"/>
      <c r="B214" s="2"/>
      <c r="C214" s="2"/>
      <c r="D214" s="2"/>
      <c r="E214" s="3"/>
      <c r="F214" s="4"/>
      <c r="G214" s="2"/>
      <c r="H214" s="5"/>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row>
    <row r="215" spans="1:44" ht="15.75" customHeight="1">
      <c r="A215" s="2"/>
      <c r="B215" s="2"/>
      <c r="C215" s="2"/>
      <c r="D215" s="2"/>
      <c r="E215" s="3"/>
      <c r="F215" s="4"/>
      <c r="G215" s="2"/>
      <c r="H215" s="5"/>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row>
    <row r="216" spans="1:44" ht="15.75" customHeight="1">
      <c r="A216" s="2"/>
      <c r="B216" s="2"/>
      <c r="C216" s="2"/>
      <c r="D216" s="2"/>
      <c r="E216" s="3"/>
      <c r="F216" s="4"/>
      <c r="G216" s="2"/>
      <c r="H216" s="5"/>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row>
    <row r="217" spans="1:44" ht="15.75" customHeight="1">
      <c r="A217" s="2"/>
      <c r="B217" s="2"/>
      <c r="C217" s="2"/>
      <c r="D217" s="2"/>
      <c r="E217" s="3"/>
      <c r="F217" s="4"/>
      <c r="G217" s="2"/>
      <c r="H217" s="5"/>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row>
    <row r="218" spans="1:44" ht="15.75" customHeight="1">
      <c r="A218" s="2"/>
      <c r="B218" s="2"/>
      <c r="C218" s="2"/>
      <c r="D218" s="2"/>
      <c r="E218" s="3"/>
      <c r="F218" s="4"/>
      <c r="G218" s="2"/>
      <c r="H218" s="5"/>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row>
    <row r="219" spans="1:44" ht="15.75" customHeight="1">
      <c r="A219" s="2"/>
      <c r="B219" s="2"/>
      <c r="C219" s="2"/>
      <c r="D219" s="2"/>
      <c r="E219" s="3"/>
      <c r="F219" s="4"/>
      <c r="G219" s="2"/>
      <c r="H219" s="5"/>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row>
    <row r="220" spans="1:44" ht="15.75" customHeight="1">
      <c r="A220" s="2"/>
      <c r="B220" s="2"/>
      <c r="C220" s="2"/>
      <c r="D220" s="2"/>
      <c r="E220" s="3"/>
      <c r="F220" s="4"/>
      <c r="G220" s="2"/>
      <c r="H220" s="5"/>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row>
    <row r="221" spans="1:44" ht="15.75" customHeight="1">
      <c r="A221" s="2"/>
      <c r="B221" s="2"/>
      <c r="C221" s="2"/>
      <c r="D221" s="2"/>
      <c r="E221" s="3"/>
      <c r="F221" s="4"/>
      <c r="G221" s="2"/>
      <c r="H221" s="5"/>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row>
    <row r="222" spans="1:44" ht="15.75" customHeight="1">
      <c r="A222" s="2"/>
      <c r="B222" s="2"/>
      <c r="C222" s="2"/>
      <c r="D222" s="2"/>
      <c r="E222" s="3"/>
      <c r="F222" s="4"/>
      <c r="G222" s="2"/>
      <c r="H222" s="5"/>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row>
    <row r="223" spans="1:44" ht="15.75" customHeight="1">
      <c r="A223" s="2"/>
      <c r="B223" s="2"/>
      <c r="C223" s="2"/>
      <c r="D223" s="2"/>
      <c r="E223" s="3"/>
      <c r="F223" s="4"/>
      <c r="G223" s="2"/>
      <c r="H223" s="5"/>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row>
    <row r="224" spans="1:44" ht="15.75" customHeight="1">
      <c r="A224" s="2"/>
      <c r="B224" s="2"/>
      <c r="C224" s="2"/>
      <c r="D224" s="2"/>
      <c r="E224" s="3"/>
      <c r="F224" s="4"/>
      <c r="G224" s="2"/>
      <c r="H224" s="5"/>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row>
    <row r="225" spans="1:44" ht="15.75" customHeight="1">
      <c r="A225" s="2"/>
      <c r="B225" s="2"/>
      <c r="C225" s="2"/>
      <c r="D225" s="2"/>
      <c r="E225" s="3"/>
      <c r="F225" s="4"/>
      <c r="G225" s="2"/>
      <c r="H225" s="5"/>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row>
    <row r="226" spans="1:44" ht="15.75" customHeight="1">
      <c r="A226" s="2"/>
      <c r="B226" s="2"/>
      <c r="C226" s="2"/>
      <c r="D226" s="2"/>
      <c r="E226" s="3"/>
      <c r="F226" s="4"/>
      <c r="G226" s="2"/>
      <c r="H226" s="5"/>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row>
    <row r="227" spans="1:44" ht="15.75" customHeight="1">
      <c r="A227" s="2"/>
      <c r="B227" s="2"/>
      <c r="C227" s="2"/>
      <c r="D227" s="2"/>
      <c r="E227" s="3"/>
      <c r="F227" s="4"/>
      <c r="G227" s="2"/>
      <c r="H227" s="5"/>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row>
    <row r="228" spans="1:44" ht="15.75" customHeight="1">
      <c r="A228" s="2"/>
      <c r="B228" s="2"/>
      <c r="C228" s="2"/>
      <c r="D228" s="2"/>
      <c r="E228" s="3"/>
      <c r="F228" s="4"/>
      <c r="G228" s="2"/>
      <c r="H228" s="5"/>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row>
    <row r="229" spans="1:44" ht="15.75" customHeight="1">
      <c r="A229" s="2"/>
      <c r="B229" s="2"/>
      <c r="C229" s="2"/>
      <c r="D229" s="2"/>
      <c r="E229" s="3"/>
      <c r="F229" s="4"/>
      <c r="G229" s="2"/>
      <c r="H229" s="5"/>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row>
    <row r="230" spans="1:44" ht="15.75" customHeight="1">
      <c r="A230" s="2"/>
      <c r="B230" s="2"/>
      <c r="C230" s="2"/>
      <c r="D230" s="2"/>
      <c r="E230" s="3"/>
      <c r="F230" s="4"/>
      <c r="G230" s="2"/>
      <c r="H230" s="5"/>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row>
    <row r="231" spans="1:44" ht="15.75" customHeight="1">
      <c r="A231" s="2"/>
      <c r="B231" s="2"/>
      <c r="C231" s="2"/>
      <c r="D231" s="2"/>
      <c r="E231" s="3"/>
      <c r="F231" s="4"/>
      <c r="G231" s="2"/>
      <c r="H231" s="5"/>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row>
    <row r="232" spans="1:44" ht="15.75" customHeight="1">
      <c r="A232" s="2"/>
      <c r="B232" s="2"/>
      <c r="C232" s="2"/>
      <c r="D232" s="2"/>
      <c r="E232" s="3"/>
      <c r="F232" s="4"/>
      <c r="G232" s="2"/>
      <c r="H232" s="5"/>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row>
    <row r="233" spans="1:44" ht="15.75" customHeight="1">
      <c r="A233" s="2"/>
      <c r="B233" s="2"/>
      <c r="C233" s="2"/>
      <c r="D233" s="2"/>
      <c r="E233" s="3"/>
      <c r="F233" s="4"/>
      <c r="G233" s="2"/>
      <c r="H233" s="5"/>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row>
    <row r="234" spans="1:44" ht="15.75" customHeight="1">
      <c r="A234" s="2"/>
      <c r="B234" s="2"/>
      <c r="C234" s="2"/>
      <c r="D234" s="2"/>
      <c r="E234" s="3"/>
      <c r="F234" s="4"/>
      <c r="G234" s="2"/>
      <c r="H234" s="5"/>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row>
    <row r="235" spans="1:44" ht="15.75" customHeight="1">
      <c r="A235" s="2"/>
      <c r="B235" s="2"/>
      <c r="C235" s="2"/>
      <c r="D235" s="2"/>
      <c r="E235" s="3"/>
      <c r="F235" s="4"/>
      <c r="G235" s="2"/>
      <c r="H235" s="5"/>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row>
    <row r="236" spans="1:44" ht="15.75" customHeight="1">
      <c r="A236" s="2"/>
      <c r="B236" s="2"/>
      <c r="C236" s="2"/>
      <c r="D236" s="2"/>
      <c r="E236" s="3"/>
      <c r="F236" s="4"/>
      <c r="G236" s="2"/>
      <c r="H236" s="5"/>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row>
    <row r="237" spans="1:44" ht="15.75" customHeight="1">
      <c r="A237" s="2"/>
      <c r="B237" s="2"/>
      <c r="C237" s="2"/>
      <c r="D237" s="2"/>
      <c r="E237" s="3"/>
      <c r="F237" s="4"/>
      <c r="G237" s="2"/>
      <c r="H237" s="5"/>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row>
    <row r="238" spans="1:44" ht="15.75" customHeight="1">
      <c r="A238" s="2"/>
      <c r="B238" s="2"/>
      <c r="C238" s="2"/>
      <c r="D238" s="2"/>
      <c r="E238" s="3"/>
      <c r="F238" s="4"/>
      <c r="G238" s="2"/>
      <c r="H238" s="5"/>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row>
    <row r="239" spans="1:44" ht="15.75" customHeight="1">
      <c r="A239" s="2"/>
      <c r="B239" s="2"/>
      <c r="C239" s="2"/>
      <c r="D239" s="2"/>
      <c r="E239" s="3"/>
      <c r="F239" s="4"/>
      <c r="G239" s="2"/>
      <c r="H239" s="5"/>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row>
    <row r="240" spans="1:44" ht="15.75" customHeight="1">
      <c r="A240" s="2"/>
      <c r="B240" s="2"/>
      <c r="C240" s="2"/>
      <c r="D240" s="2"/>
      <c r="E240" s="3"/>
      <c r="F240" s="4"/>
      <c r="G240" s="2"/>
      <c r="H240" s="5"/>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row>
    <row r="241" spans="1:44" ht="15.75" customHeight="1">
      <c r="A241" s="2"/>
      <c r="B241" s="2"/>
      <c r="C241" s="2"/>
      <c r="D241" s="2"/>
      <c r="E241" s="3"/>
      <c r="F241" s="4"/>
      <c r="G241" s="2"/>
      <c r="H241" s="5"/>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row>
    <row r="242" spans="1:44" ht="15.75" customHeight="1">
      <c r="A242" s="2"/>
      <c r="B242" s="2"/>
      <c r="C242" s="2"/>
      <c r="D242" s="2"/>
      <c r="E242" s="3"/>
      <c r="F242" s="4"/>
      <c r="G242" s="2"/>
      <c r="H242" s="5"/>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row>
    <row r="243" spans="1:44" ht="15.75" customHeight="1">
      <c r="A243" s="2"/>
      <c r="B243" s="2"/>
      <c r="C243" s="2"/>
      <c r="D243" s="2"/>
      <c r="E243" s="3"/>
      <c r="F243" s="4"/>
      <c r="G243" s="2"/>
      <c r="H243" s="5"/>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row>
    <row r="244" spans="1:44" ht="15.75" customHeight="1">
      <c r="A244" s="2"/>
      <c r="B244" s="2"/>
      <c r="C244" s="2"/>
      <c r="D244" s="2"/>
      <c r="E244" s="3"/>
      <c r="F244" s="4"/>
      <c r="G244" s="2"/>
      <c r="H244" s="5"/>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row>
    <row r="245" spans="1:44" ht="15.75" customHeight="1">
      <c r="A245" s="2"/>
      <c r="B245" s="2"/>
      <c r="C245" s="2"/>
      <c r="D245" s="2"/>
      <c r="E245" s="3"/>
      <c r="F245" s="4"/>
      <c r="G245" s="2"/>
      <c r="H245" s="5"/>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row>
    <row r="246" spans="1:44" ht="15.75" customHeight="1">
      <c r="A246" s="2"/>
      <c r="B246" s="2"/>
      <c r="C246" s="2"/>
      <c r="D246" s="2"/>
      <c r="E246" s="3"/>
      <c r="F246" s="4"/>
      <c r="G246" s="2"/>
      <c r="H246" s="5"/>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row>
    <row r="247" spans="1:44" ht="15.75" customHeight="1">
      <c r="A247" s="2"/>
      <c r="B247" s="2"/>
      <c r="C247" s="2"/>
      <c r="D247" s="2"/>
      <c r="E247" s="3"/>
      <c r="F247" s="4"/>
      <c r="G247" s="2"/>
      <c r="H247" s="5"/>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row>
    <row r="248" spans="1:44" ht="15.75" customHeight="1">
      <c r="A248" s="2"/>
      <c r="B248" s="2"/>
      <c r="C248" s="2"/>
      <c r="D248" s="2"/>
      <c r="E248" s="3"/>
      <c r="F248" s="4"/>
      <c r="G248" s="2"/>
      <c r="H248" s="5"/>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row>
    <row r="249" spans="1:44" ht="15.75" customHeight="1">
      <c r="A249" s="2"/>
      <c r="B249" s="2"/>
      <c r="C249" s="2"/>
      <c r="D249" s="2"/>
      <c r="E249" s="3"/>
      <c r="F249" s="4"/>
      <c r="G249" s="2"/>
      <c r="H249" s="5"/>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row>
    <row r="250" spans="1:44" ht="15.75" customHeight="1">
      <c r="A250" s="2"/>
      <c r="B250" s="2"/>
      <c r="C250" s="2"/>
      <c r="D250" s="2"/>
      <c r="E250" s="3"/>
      <c r="F250" s="4"/>
      <c r="G250" s="2"/>
      <c r="H250" s="5"/>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row>
    <row r="251" spans="1:44" ht="15.75" customHeight="1">
      <c r="A251" s="2"/>
      <c r="B251" s="2"/>
      <c r="C251" s="2"/>
      <c r="D251" s="2"/>
      <c r="E251" s="3"/>
      <c r="F251" s="4"/>
      <c r="G251" s="2"/>
      <c r="H251" s="5"/>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row>
    <row r="252" spans="1:44" ht="15.75" customHeight="1">
      <c r="A252" s="2"/>
      <c r="B252" s="2"/>
      <c r="C252" s="2"/>
      <c r="D252" s="2"/>
      <c r="E252" s="3"/>
      <c r="F252" s="4"/>
      <c r="G252" s="2"/>
      <c r="H252" s="5"/>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row>
    <row r="253" spans="1:44" ht="15.75" customHeight="1">
      <c r="A253" s="2"/>
      <c r="B253" s="2"/>
      <c r="C253" s="2"/>
      <c r="D253" s="2"/>
      <c r="E253" s="3"/>
      <c r="F253" s="4"/>
      <c r="G253" s="2"/>
      <c r="H253" s="5"/>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row>
    <row r="254" spans="1:44" ht="15.75" customHeight="1">
      <c r="A254" s="2"/>
      <c r="B254" s="2"/>
      <c r="C254" s="2"/>
      <c r="D254" s="2"/>
      <c r="E254" s="3"/>
      <c r="F254" s="4"/>
      <c r="G254" s="2"/>
      <c r="H254" s="5"/>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row>
    <row r="255" spans="1:44" ht="15.75" customHeight="1">
      <c r="A255" s="2"/>
      <c r="B255" s="2"/>
      <c r="C255" s="2"/>
      <c r="D255" s="2"/>
      <c r="E255" s="3"/>
      <c r="F255" s="4"/>
      <c r="G255" s="2"/>
      <c r="H255" s="5"/>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row>
    <row r="256" spans="1:44" ht="15.75" customHeight="1">
      <c r="E256" s="3"/>
      <c r="F256" s="4"/>
      <c r="H256" s="5"/>
    </row>
    <row r="257" spans="5:8" ht="15.75" customHeight="1">
      <c r="E257" s="3"/>
      <c r="F257" s="4"/>
      <c r="H257" s="5"/>
    </row>
    <row r="258" spans="5:8" ht="15.75" customHeight="1">
      <c r="E258" s="3"/>
      <c r="F258" s="4"/>
      <c r="H258" s="5"/>
    </row>
    <row r="259" spans="5:8" ht="15.75" customHeight="1">
      <c r="E259" s="3"/>
      <c r="F259" s="4"/>
      <c r="H259" s="5"/>
    </row>
    <row r="260" spans="5:8" ht="15.75" customHeight="1">
      <c r="E260" s="3"/>
      <c r="F260" s="4"/>
      <c r="H260" s="5"/>
    </row>
    <row r="261" spans="5:8" ht="15.75" customHeight="1">
      <c r="E261" s="3"/>
      <c r="F261" s="4"/>
      <c r="H261" s="5"/>
    </row>
    <row r="262" spans="5:8" ht="15.75" customHeight="1">
      <c r="E262" s="3"/>
      <c r="F262" s="4"/>
      <c r="H262" s="5"/>
    </row>
    <row r="263" spans="5:8" ht="15.75" customHeight="1">
      <c r="E263" s="3"/>
      <c r="F263" s="4"/>
      <c r="H263" s="5"/>
    </row>
    <row r="264" spans="5:8" ht="15.75" customHeight="1">
      <c r="E264" s="3"/>
      <c r="F264" s="4"/>
      <c r="H264" s="5"/>
    </row>
    <row r="265" spans="5:8" ht="15.75" customHeight="1">
      <c r="E265" s="3"/>
      <c r="F265" s="4"/>
      <c r="H265" s="5"/>
    </row>
    <row r="266" spans="5:8" ht="15.75" customHeight="1">
      <c r="E266" s="3"/>
      <c r="F266" s="4"/>
      <c r="H266" s="5"/>
    </row>
    <row r="267" spans="5:8" ht="15.75" customHeight="1">
      <c r="E267" s="3"/>
      <c r="F267" s="4"/>
      <c r="H267" s="5"/>
    </row>
    <row r="268" spans="5:8" ht="15.75" customHeight="1">
      <c r="E268" s="3"/>
      <c r="F268" s="4"/>
      <c r="H268" s="5"/>
    </row>
    <row r="269" spans="5:8" ht="15.75" customHeight="1">
      <c r="E269" s="3"/>
      <c r="F269" s="4"/>
      <c r="H269" s="5"/>
    </row>
    <row r="270" spans="5:8" ht="15.75" customHeight="1">
      <c r="E270" s="3"/>
      <c r="F270" s="4"/>
      <c r="H270" s="5"/>
    </row>
    <row r="271" spans="5:8" ht="15.75" customHeight="1">
      <c r="E271" s="3"/>
      <c r="F271" s="4"/>
      <c r="H271" s="5"/>
    </row>
    <row r="272" spans="5:8" ht="15.75" customHeight="1">
      <c r="E272" s="3"/>
      <c r="F272" s="4"/>
      <c r="H272" s="5"/>
    </row>
    <row r="273" spans="5:8" ht="15.75" customHeight="1">
      <c r="E273" s="3"/>
      <c r="F273" s="4"/>
      <c r="H273" s="5"/>
    </row>
    <row r="274" spans="5:8" ht="15.75" customHeight="1">
      <c r="E274" s="3"/>
      <c r="F274" s="4"/>
      <c r="H274" s="5"/>
    </row>
    <row r="275" spans="5:8" ht="15.75" customHeight="1">
      <c r="E275" s="3"/>
      <c r="F275" s="4"/>
      <c r="H275" s="5"/>
    </row>
    <row r="276" spans="5:8" ht="15.75" customHeight="1">
      <c r="E276" s="3"/>
      <c r="F276" s="4"/>
      <c r="H276" s="5"/>
    </row>
    <row r="277" spans="5:8" ht="15.75" customHeight="1">
      <c r="E277" s="3"/>
      <c r="F277" s="4"/>
      <c r="H277" s="5"/>
    </row>
    <row r="278" spans="5:8" ht="15.75" customHeight="1">
      <c r="E278" s="3"/>
      <c r="F278" s="4"/>
      <c r="H278" s="5"/>
    </row>
    <row r="279" spans="5:8" ht="15.75" customHeight="1">
      <c r="E279" s="3"/>
      <c r="F279" s="4"/>
      <c r="H279" s="5"/>
    </row>
    <row r="280" spans="5:8" ht="15.75" customHeight="1">
      <c r="E280" s="3"/>
      <c r="F280" s="4"/>
      <c r="H280" s="5"/>
    </row>
    <row r="281" spans="5:8" ht="15.75" customHeight="1">
      <c r="E281" s="3"/>
      <c r="F281" s="4"/>
      <c r="H281" s="5"/>
    </row>
    <row r="282" spans="5:8" ht="15.75" customHeight="1">
      <c r="E282" s="3"/>
      <c r="F282" s="4"/>
      <c r="H282" s="5"/>
    </row>
    <row r="283" spans="5:8" ht="15.75" customHeight="1">
      <c r="E283" s="3"/>
      <c r="F283" s="4"/>
      <c r="H283" s="5"/>
    </row>
    <row r="284" spans="5:8" ht="15.75" customHeight="1">
      <c r="E284" s="3"/>
      <c r="F284" s="4"/>
      <c r="H284" s="5"/>
    </row>
    <row r="285" spans="5:8" ht="15.75" customHeight="1">
      <c r="E285" s="3"/>
      <c r="F285" s="4"/>
      <c r="H285" s="5"/>
    </row>
    <row r="286" spans="5:8" ht="15.75" customHeight="1">
      <c r="E286" s="3"/>
      <c r="F286" s="4"/>
      <c r="H286" s="5"/>
    </row>
    <row r="287" spans="5:8" ht="15.75" customHeight="1">
      <c r="E287" s="3"/>
      <c r="F287" s="4"/>
      <c r="H287" s="5"/>
    </row>
    <row r="288" spans="5:8" ht="15.75" customHeight="1">
      <c r="E288" s="3"/>
      <c r="F288" s="4"/>
      <c r="H288" s="5"/>
    </row>
    <row r="289" spans="5:8" ht="15.75" customHeight="1">
      <c r="E289" s="3"/>
      <c r="F289" s="4"/>
      <c r="H289" s="5"/>
    </row>
    <row r="290" spans="5:8" ht="15.75" customHeight="1">
      <c r="E290" s="3"/>
      <c r="F290" s="4"/>
      <c r="H290" s="5"/>
    </row>
    <row r="291" spans="5:8" ht="15.75" customHeight="1">
      <c r="E291" s="3"/>
      <c r="F291" s="4"/>
      <c r="H291" s="5"/>
    </row>
    <row r="292" spans="5:8" ht="15.75" customHeight="1">
      <c r="E292" s="3"/>
      <c r="F292" s="4"/>
      <c r="H292" s="5"/>
    </row>
    <row r="293" spans="5:8" ht="15.75" customHeight="1">
      <c r="E293" s="3"/>
      <c r="F293" s="4"/>
      <c r="H293" s="5"/>
    </row>
    <row r="294" spans="5:8" ht="15.75" customHeight="1">
      <c r="E294" s="3"/>
      <c r="F294" s="4"/>
      <c r="H294" s="5"/>
    </row>
    <row r="295" spans="5:8" ht="15.75" customHeight="1">
      <c r="E295" s="3"/>
      <c r="F295" s="4"/>
      <c r="H295" s="5"/>
    </row>
    <row r="296" spans="5:8" ht="15.75" customHeight="1">
      <c r="E296" s="3"/>
      <c r="F296" s="4"/>
      <c r="H296" s="5"/>
    </row>
    <row r="297" spans="5:8" ht="15.75" customHeight="1">
      <c r="E297" s="3"/>
      <c r="F297" s="4"/>
      <c r="H297" s="5"/>
    </row>
    <row r="298" spans="5:8" ht="15.75" customHeight="1">
      <c r="E298" s="3"/>
      <c r="F298" s="4"/>
      <c r="H298" s="5"/>
    </row>
    <row r="299" spans="5:8" ht="15.75" customHeight="1">
      <c r="E299" s="3"/>
      <c r="F299" s="4"/>
      <c r="H299" s="5"/>
    </row>
    <row r="300" spans="5:8" ht="15.75" customHeight="1">
      <c r="E300" s="3"/>
      <c r="F300" s="4"/>
      <c r="H300" s="5"/>
    </row>
    <row r="301" spans="5:8" ht="15.75" customHeight="1">
      <c r="E301" s="3"/>
      <c r="F301" s="4"/>
      <c r="H301" s="5"/>
    </row>
    <row r="302" spans="5:8" ht="15.75" customHeight="1">
      <c r="E302" s="3"/>
      <c r="F302" s="4"/>
      <c r="H302" s="5"/>
    </row>
    <row r="303" spans="5:8" ht="15.75" customHeight="1">
      <c r="E303" s="3"/>
      <c r="F303" s="4"/>
      <c r="H303" s="5"/>
    </row>
    <row r="304" spans="5:8" ht="15.75" customHeight="1">
      <c r="E304" s="3"/>
      <c r="F304" s="4"/>
      <c r="H304" s="5"/>
    </row>
    <row r="305" spans="5:8" ht="15.75" customHeight="1">
      <c r="E305" s="3"/>
      <c r="F305" s="4"/>
      <c r="H305" s="5"/>
    </row>
    <row r="306" spans="5:8" ht="15.75" customHeight="1">
      <c r="E306" s="3"/>
      <c r="F306" s="4"/>
      <c r="H306" s="5"/>
    </row>
    <row r="307" spans="5:8" ht="15.75" customHeight="1">
      <c r="E307" s="3"/>
      <c r="F307" s="4"/>
      <c r="H307" s="5"/>
    </row>
    <row r="308" spans="5:8" ht="15.75" customHeight="1">
      <c r="E308" s="3"/>
      <c r="F308" s="4"/>
      <c r="H308" s="5"/>
    </row>
    <row r="309" spans="5:8" ht="15.75" customHeight="1">
      <c r="E309" s="3"/>
      <c r="F309" s="4"/>
      <c r="H309" s="5"/>
    </row>
    <row r="310" spans="5:8" ht="15.75" customHeight="1">
      <c r="E310" s="3"/>
      <c r="F310" s="4"/>
      <c r="H310" s="5"/>
    </row>
    <row r="311" spans="5:8" ht="15.75" customHeight="1">
      <c r="E311" s="3"/>
      <c r="F311" s="4"/>
      <c r="H311" s="5"/>
    </row>
    <row r="312" spans="5:8" ht="15.75" customHeight="1">
      <c r="E312" s="3"/>
      <c r="F312" s="4"/>
      <c r="H312" s="5"/>
    </row>
    <row r="313" spans="5:8" ht="15.75" customHeight="1">
      <c r="E313" s="3"/>
      <c r="F313" s="4"/>
      <c r="H313" s="5"/>
    </row>
    <row r="314" spans="5:8" ht="15.75" customHeight="1">
      <c r="E314" s="3"/>
      <c r="F314" s="4"/>
      <c r="H314" s="5"/>
    </row>
    <row r="315" spans="5:8" ht="15.75" customHeight="1">
      <c r="E315" s="3"/>
      <c r="F315" s="4"/>
      <c r="H315" s="5"/>
    </row>
    <row r="316" spans="5:8" ht="15.75" customHeight="1">
      <c r="E316" s="3"/>
      <c r="F316" s="4"/>
      <c r="H316" s="5"/>
    </row>
    <row r="317" spans="5:8" ht="15.75" customHeight="1">
      <c r="E317" s="3"/>
      <c r="F317" s="4"/>
      <c r="H317" s="5"/>
    </row>
    <row r="318" spans="5:8" ht="15.75" customHeight="1">
      <c r="E318" s="3"/>
      <c r="F318" s="4"/>
      <c r="H318" s="5"/>
    </row>
    <row r="319" spans="5:8" ht="15.75" customHeight="1">
      <c r="E319" s="3"/>
      <c r="F319" s="4"/>
      <c r="H319" s="5"/>
    </row>
    <row r="320" spans="5:8" ht="15.75" customHeight="1">
      <c r="E320" s="3"/>
      <c r="F320" s="4"/>
      <c r="H320" s="5"/>
    </row>
    <row r="321" spans="5:8" ht="15.75" customHeight="1">
      <c r="E321" s="3"/>
      <c r="F321" s="4"/>
      <c r="H321" s="5"/>
    </row>
    <row r="322" spans="5:8" ht="15.75" customHeight="1">
      <c r="E322" s="3"/>
      <c r="F322" s="4"/>
      <c r="H322" s="5"/>
    </row>
    <row r="323" spans="5:8" ht="15.75" customHeight="1">
      <c r="E323" s="3"/>
      <c r="F323" s="4"/>
      <c r="H323" s="5"/>
    </row>
    <row r="324" spans="5:8" ht="15.75" customHeight="1">
      <c r="E324" s="3"/>
      <c r="F324" s="4"/>
      <c r="H324" s="5"/>
    </row>
    <row r="325" spans="5:8" ht="15.75" customHeight="1">
      <c r="E325" s="3"/>
      <c r="F325" s="4"/>
      <c r="H325" s="5"/>
    </row>
    <row r="326" spans="5:8" ht="15.75" customHeight="1">
      <c r="E326" s="3"/>
      <c r="F326" s="4"/>
      <c r="H326" s="5"/>
    </row>
    <row r="327" spans="5:8" ht="15.75" customHeight="1">
      <c r="E327" s="3"/>
      <c r="F327" s="4"/>
      <c r="H327" s="5"/>
    </row>
    <row r="328" spans="5:8" ht="15.75" customHeight="1">
      <c r="E328" s="3"/>
      <c r="F328" s="4"/>
      <c r="H328" s="5"/>
    </row>
    <row r="329" spans="5:8" ht="15.75" customHeight="1">
      <c r="E329" s="3"/>
      <c r="F329" s="4"/>
      <c r="H329" s="5"/>
    </row>
    <row r="330" spans="5:8" ht="15.75" customHeight="1">
      <c r="E330" s="3"/>
      <c r="F330" s="4"/>
      <c r="H330" s="5"/>
    </row>
    <row r="331" spans="5:8" ht="15.75" customHeight="1">
      <c r="E331" s="3"/>
      <c r="F331" s="4"/>
      <c r="H331" s="5"/>
    </row>
    <row r="332" spans="5:8" ht="15.75" customHeight="1">
      <c r="E332" s="3"/>
      <c r="F332" s="4"/>
      <c r="H332" s="5"/>
    </row>
    <row r="333" spans="5:8" ht="15.75" customHeight="1">
      <c r="E333" s="3"/>
      <c r="F333" s="4"/>
      <c r="H333" s="5"/>
    </row>
    <row r="334" spans="5:8" ht="15.75" customHeight="1">
      <c r="E334" s="3"/>
      <c r="F334" s="4"/>
      <c r="H334" s="5"/>
    </row>
    <row r="335" spans="5:8" ht="15.75" customHeight="1">
      <c r="E335" s="3"/>
      <c r="F335" s="4"/>
      <c r="H335" s="5"/>
    </row>
    <row r="336" spans="5:8" ht="15.75" customHeight="1">
      <c r="E336" s="3"/>
      <c r="F336" s="4"/>
      <c r="H336" s="5"/>
    </row>
    <row r="337" spans="5:8" ht="15.75" customHeight="1">
      <c r="E337" s="3"/>
      <c r="F337" s="4"/>
      <c r="H337" s="5"/>
    </row>
    <row r="338" spans="5:8" ht="15.75" customHeight="1">
      <c r="E338" s="3"/>
      <c r="F338" s="4"/>
      <c r="H338" s="5"/>
    </row>
    <row r="339" spans="5:8" ht="15.75" customHeight="1">
      <c r="E339" s="3"/>
      <c r="F339" s="4"/>
      <c r="H339" s="5"/>
    </row>
    <row r="340" spans="5:8" ht="15.75" customHeight="1">
      <c r="E340" s="3"/>
      <c r="F340" s="4"/>
      <c r="H340" s="5"/>
    </row>
    <row r="341" spans="5:8" ht="15.75" customHeight="1">
      <c r="E341" s="3"/>
      <c r="F341" s="4"/>
      <c r="H341" s="5"/>
    </row>
    <row r="342" spans="5:8" ht="15.75" customHeight="1">
      <c r="E342" s="3"/>
      <c r="F342" s="4"/>
      <c r="H342" s="5"/>
    </row>
    <row r="343" spans="5:8" ht="15.75" customHeight="1">
      <c r="E343" s="3"/>
      <c r="F343" s="4"/>
      <c r="H343" s="5"/>
    </row>
    <row r="344" spans="5:8" ht="15.75" customHeight="1">
      <c r="E344" s="3"/>
      <c r="F344" s="4"/>
      <c r="H344" s="5"/>
    </row>
    <row r="345" spans="5:8" ht="15.75" customHeight="1">
      <c r="E345" s="3"/>
      <c r="F345" s="4"/>
      <c r="H345" s="5"/>
    </row>
    <row r="346" spans="5:8" ht="15.75" customHeight="1">
      <c r="E346" s="3"/>
      <c r="F346" s="4"/>
      <c r="H346" s="5"/>
    </row>
    <row r="347" spans="5:8" ht="15.75" customHeight="1">
      <c r="E347" s="3"/>
      <c r="F347" s="4"/>
      <c r="H347" s="5"/>
    </row>
    <row r="348" spans="5:8" ht="15.75" customHeight="1">
      <c r="E348" s="3"/>
      <c r="F348" s="4"/>
      <c r="H348" s="5"/>
    </row>
    <row r="349" spans="5:8" ht="15.75" customHeight="1">
      <c r="E349" s="3"/>
      <c r="F349" s="4"/>
      <c r="H349" s="5"/>
    </row>
    <row r="350" spans="5:8" ht="15.75" customHeight="1">
      <c r="E350" s="3"/>
      <c r="F350" s="4"/>
      <c r="H350" s="5"/>
    </row>
    <row r="351" spans="5:8" ht="15.75" customHeight="1">
      <c r="E351" s="3"/>
      <c r="F351" s="4"/>
      <c r="H351" s="5"/>
    </row>
    <row r="352" spans="5:8" ht="15.75" customHeight="1">
      <c r="E352" s="3"/>
      <c r="F352" s="4"/>
      <c r="H352" s="5"/>
    </row>
    <row r="353" spans="5:8" ht="15.75" customHeight="1">
      <c r="E353" s="3"/>
      <c r="F353" s="4"/>
      <c r="H353" s="5"/>
    </row>
    <row r="354" spans="5:8" ht="15.75" customHeight="1">
      <c r="E354" s="3"/>
      <c r="F354" s="4"/>
      <c r="H354" s="5"/>
    </row>
    <row r="355" spans="5:8" ht="15.75" customHeight="1">
      <c r="E355" s="3"/>
      <c r="F355" s="4"/>
      <c r="H355" s="5"/>
    </row>
    <row r="356" spans="5:8" ht="15.75" customHeight="1">
      <c r="E356" s="3"/>
      <c r="F356" s="4"/>
      <c r="H356" s="5"/>
    </row>
    <row r="357" spans="5:8" ht="15.75" customHeight="1">
      <c r="E357" s="3"/>
      <c r="F357" s="4"/>
      <c r="H357" s="5"/>
    </row>
    <row r="358" spans="5:8" ht="15.75" customHeight="1">
      <c r="E358" s="3"/>
      <c r="F358" s="4"/>
      <c r="H358" s="5"/>
    </row>
    <row r="359" spans="5:8" ht="15.75" customHeight="1">
      <c r="E359" s="3"/>
      <c r="F359" s="4"/>
      <c r="H359" s="5"/>
    </row>
    <row r="360" spans="5:8" ht="15.75" customHeight="1">
      <c r="E360" s="3"/>
      <c r="F360" s="4"/>
      <c r="H360" s="5"/>
    </row>
    <row r="361" spans="5:8" ht="15.75" customHeight="1">
      <c r="E361" s="3"/>
      <c r="F361" s="4"/>
      <c r="H361" s="5"/>
    </row>
    <row r="362" spans="5:8" ht="15.75" customHeight="1">
      <c r="E362" s="3"/>
      <c r="F362" s="4"/>
      <c r="H362" s="5"/>
    </row>
    <row r="363" spans="5:8" ht="15.75" customHeight="1">
      <c r="E363" s="3"/>
      <c r="F363" s="4"/>
      <c r="H363" s="5"/>
    </row>
    <row r="364" spans="5:8" ht="15.75" customHeight="1">
      <c r="E364" s="3"/>
      <c r="F364" s="4"/>
      <c r="H364" s="5"/>
    </row>
    <row r="365" spans="5:8" ht="15.75" customHeight="1">
      <c r="E365" s="3"/>
      <c r="F365" s="4"/>
      <c r="H365" s="5"/>
    </row>
    <row r="366" spans="5:8" ht="15.75" customHeight="1">
      <c r="E366" s="3"/>
      <c r="F366" s="4"/>
      <c r="H366" s="5"/>
    </row>
    <row r="367" spans="5:8" ht="15.75" customHeight="1">
      <c r="E367" s="3"/>
      <c r="F367" s="4"/>
      <c r="H367" s="5"/>
    </row>
    <row r="368" spans="5:8" ht="15.75" customHeight="1">
      <c r="E368" s="3"/>
      <c r="F368" s="4"/>
      <c r="H368" s="5"/>
    </row>
    <row r="369" spans="5:8" ht="15.75" customHeight="1">
      <c r="E369" s="3"/>
      <c r="F369" s="4"/>
      <c r="H369" s="5"/>
    </row>
    <row r="370" spans="5:8" ht="15.75" customHeight="1">
      <c r="E370" s="3"/>
      <c r="F370" s="4"/>
      <c r="H370" s="5"/>
    </row>
    <row r="371" spans="5:8" ht="15.75" customHeight="1">
      <c r="E371" s="3"/>
      <c r="F371" s="4"/>
      <c r="H371" s="5"/>
    </row>
    <row r="372" spans="5:8" ht="15.75" customHeight="1">
      <c r="E372" s="3"/>
      <c r="F372" s="4"/>
      <c r="H372" s="5"/>
    </row>
    <row r="373" spans="5:8" ht="15.75" customHeight="1">
      <c r="E373" s="3"/>
      <c r="F373" s="4"/>
      <c r="H373" s="5"/>
    </row>
    <row r="374" spans="5:8" ht="15.75" customHeight="1">
      <c r="E374" s="3"/>
      <c r="F374" s="4"/>
      <c r="H374" s="5"/>
    </row>
    <row r="375" spans="5:8" ht="15.75" customHeight="1">
      <c r="E375" s="3"/>
      <c r="F375" s="4"/>
      <c r="H375" s="5"/>
    </row>
    <row r="376" spans="5:8" ht="15.75" customHeight="1">
      <c r="E376" s="3"/>
      <c r="F376" s="4"/>
      <c r="H376" s="5"/>
    </row>
    <row r="377" spans="5:8" ht="15.75" customHeight="1">
      <c r="E377" s="3"/>
      <c r="F377" s="4"/>
      <c r="H377" s="5"/>
    </row>
    <row r="378" spans="5:8" ht="15.75" customHeight="1">
      <c r="E378" s="3"/>
      <c r="F378" s="4"/>
      <c r="H378" s="5"/>
    </row>
    <row r="379" spans="5:8" ht="15.75" customHeight="1">
      <c r="E379" s="3"/>
      <c r="F379" s="4"/>
      <c r="H379" s="5"/>
    </row>
    <row r="380" spans="5:8" ht="15.75" customHeight="1">
      <c r="E380" s="3"/>
      <c r="F380" s="4"/>
      <c r="H380" s="5"/>
    </row>
    <row r="381" spans="5:8" ht="15.75" customHeight="1">
      <c r="E381" s="3"/>
      <c r="F381" s="4"/>
      <c r="H381" s="5"/>
    </row>
    <row r="382" spans="5:8" ht="15.75" customHeight="1">
      <c r="E382" s="3"/>
      <c r="F382" s="4"/>
      <c r="H382" s="5"/>
    </row>
    <row r="383" spans="5:8" ht="15.75" customHeight="1">
      <c r="E383" s="3"/>
      <c r="F383" s="4"/>
      <c r="H383" s="5"/>
    </row>
    <row r="384" spans="5:8" ht="15.75" customHeight="1">
      <c r="E384" s="3"/>
      <c r="F384" s="4"/>
      <c r="H384" s="5"/>
    </row>
    <row r="385" spans="5:8" ht="15.75" customHeight="1">
      <c r="E385" s="3"/>
      <c r="F385" s="4"/>
      <c r="H385" s="5"/>
    </row>
    <row r="386" spans="5:8" ht="15.75" customHeight="1">
      <c r="E386" s="3"/>
      <c r="F386" s="4"/>
      <c r="H386" s="5"/>
    </row>
    <row r="387" spans="5:8" ht="15.75" customHeight="1">
      <c r="E387" s="3"/>
      <c r="F387" s="4"/>
      <c r="H387" s="5"/>
    </row>
    <row r="388" spans="5:8" ht="15.75" customHeight="1">
      <c r="E388" s="3"/>
      <c r="F388" s="4"/>
      <c r="H388" s="5"/>
    </row>
    <row r="389" spans="5:8" ht="15.75" customHeight="1">
      <c r="E389" s="3"/>
      <c r="F389" s="4"/>
      <c r="H389" s="5"/>
    </row>
    <row r="390" spans="5:8" ht="15.75" customHeight="1">
      <c r="E390" s="3"/>
      <c r="F390" s="4"/>
      <c r="H390" s="5"/>
    </row>
    <row r="391" spans="5:8" ht="15.75" customHeight="1">
      <c r="E391" s="3"/>
      <c r="F391" s="4"/>
      <c r="H391" s="5"/>
    </row>
    <row r="392" spans="5:8" ht="15.75" customHeight="1">
      <c r="E392" s="3"/>
      <c r="F392" s="4"/>
      <c r="H392" s="5"/>
    </row>
    <row r="393" spans="5:8" ht="15.75" customHeight="1">
      <c r="E393" s="3"/>
      <c r="F393" s="4"/>
      <c r="H393" s="5"/>
    </row>
    <row r="394" spans="5:8" ht="15.75" customHeight="1">
      <c r="E394" s="3"/>
      <c r="F394" s="4"/>
      <c r="H394" s="5"/>
    </row>
    <row r="395" spans="5:8" ht="15.75" customHeight="1">
      <c r="E395" s="3"/>
      <c r="F395" s="4"/>
      <c r="H395" s="5"/>
    </row>
    <row r="396" spans="5:8" ht="15.75" customHeight="1">
      <c r="E396" s="3"/>
      <c r="F396" s="4"/>
      <c r="H396" s="5"/>
    </row>
    <row r="397" spans="5:8" ht="15.75" customHeight="1">
      <c r="E397" s="3"/>
      <c r="F397" s="4"/>
      <c r="H397" s="5"/>
    </row>
    <row r="398" spans="5:8" ht="15.75" customHeight="1">
      <c r="E398" s="3"/>
      <c r="F398" s="4"/>
      <c r="H398" s="5"/>
    </row>
    <row r="399" spans="5:8" ht="15.75" customHeight="1">
      <c r="E399" s="3"/>
      <c r="F399" s="4"/>
      <c r="H399" s="5"/>
    </row>
    <row r="400" spans="5:8" ht="15.75" customHeight="1">
      <c r="E400" s="3"/>
      <c r="F400" s="4"/>
      <c r="H400" s="5"/>
    </row>
    <row r="401" spans="5:8" ht="15.75" customHeight="1">
      <c r="E401" s="3"/>
      <c r="F401" s="4"/>
      <c r="H401" s="5"/>
    </row>
    <row r="402" spans="5:8" ht="15.75" customHeight="1">
      <c r="E402" s="3"/>
      <c r="F402" s="4"/>
      <c r="H402" s="5"/>
    </row>
    <row r="403" spans="5:8" ht="15.75" customHeight="1">
      <c r="E403" s="3"/>
      <c r="F403" s="4"/>
      <c r="H403" s="5"/>
    </row>
    <row r="404" spans="5:8" ht="15.75" customHeight="1">
      <c r="E404" s="3"/>
      <c r="F404" s="4"/>
      <c r="H404" s="5"/>
    </row>
    <row r="405" spans="5:8" ht="15.75" customHeight="1">
      <c r="E405" s="3"/>
      <c r="F405" s="4"/>
      <c r="H405" s="5"/>
    </row>
    <row r="406" spans="5:8" ht="15.75" customHeight="1">
      <c r="E406" s="3"/>
      <c r="F406" s="4"/>
      <c r="H406" s="5"/>
    </row>
    <row r="407" spans="5:8" ht="15.75" customHeight="1">
      <c r="E407" s="3"/>
      <c r="F407" s="4"/>
      <c r="H407" s="5"/>
    </row>
    <row r="408" spans="5:8" ht="15.75" customHeight="1">
      <c r="E408" s="3"/>
      <c r="F408" s="4"/>
      <c r="H408" s="5"/>
    </row>
    <row r="409" spans="5:8" ht="15.75" customHeight="1">
      <c r="E409" s="3"/>
      <c r="F409" s="4"/>
      <c r="H409" s="5"/>
    </row>
    <row r="410" spans="5:8" ht="15.75" customHeight="1">
      <c r="E410" s="3"/>
      <c r="F410" s="4"/>
      <c r="H410" s="5"/>
    </row>
    <row r="411" spans="5:8" ht="15.75" customHeight="1">
      <c r="E411" s="3"/>
      <c r="F411" s="4"/>
      <c r="H411" s="5"/>
    </row>
    <row r="412" spans="5:8" ht="15.75" customHeight="1">
      <c r="E412" s="3"/>
      <c r="F412" s="4"/>
      <c r="H412" s="5"/>
    </row>
    <row r="413" spans="5:8" ht="15.75" customHeight="1">
      <c r="E413" s="3"/>
      <c r="F413" s="4"/>
      <c r="H413" s="5"/>
    </row>
    <row r="414" spans="5:8" ht="15.75" customHeight="1">
      <c r="E414" s="3"/>
      <c r="F414" s="4"/>
      <c r="H414" s="5"/>
    </row>
    <row r="415" spans="5:8" ht="15.75" customHeight="1">
      <c r="E415" s="3"/>
      <c r="F415" s="4"/>
      <c r="H415" s="5"/>
    </row>
    <row r="416" spans="5:8" ht="15.75" customHeight="1">
      <c r="E416" s="3"/>
      <c r="F416" s="4"/>
      <c r="H416" s="5"/>
    </row>
    <row r="417" spans="5:8" ht="15.75" customHeight="1">
      <c r="E417" s="3"/>
      <c r="F417" s="4"/>
      <c r="H417" s="5"/>
    </row>
    <row r="418" spans="5:8" ht="15.75" customHeight="1">
      <c r="E418" s="3"/>
      <c r="F418" s="4"/>
      <c r="H418" s="5"/>
    </row>
    <row r="419" spans="5:8" ht="15.75" customHeight="1">
      <c r="E419" s="3"/>
      <c r="F419" s="4"/>
      <c r="H419" s="5"/>
    </row>
    <row r="420" spans="5:8" ht="15.75" customHeight="1">
      <c r="E420" s="3"/>
      <c r="F420" s="4"/>
      <c r="H420" s="5"/>
    </row>
    <row r="421" spans="5:8" ht="15.75" customHeight="1">
      <c r="E421" s="3"/>
      <c r="F421" s="4"/>
      <c r="H421" s="5"/>
    </row>
    <row r="422" spans="5:8" ht="15.75" customHeight="1">
      <c r="E422" s="3"/>
      <c r="F422" s="4"/>
      <c r="H422" s="5"/>
    </row>
    <row r="423" spans="5:8" ht="15.75" customHeight="1">
      <c r="E423" s="3"/>
      <c r="F423" s="4"/>
      <c r="H423" s="5"/>
    </row>
    <row r="424" spans="5:8" ht="15.75" customHeight="1">
      <c r="E424" s="3"/>
      <c r="F424" s="4"/>
      <c r="H424" s="5"/>
    </row>
    <row r="425" spans="5:8" ht="15.75" customHeight="1">
      <c r="E425" s="3"/>
      <c r="F425" s="4"/>
      <c r="H425" s="5"/>
    </row>
    <row r="426" spans="5:8" ht="15.75" customHeight="1">
      <c r="E426" s="3"/>
      <c r="F426" s="4"/>
      <c r="H426" s="5"/>
    </row>
    <row r="427" spans="5:8" ht="15.75" customHeight="1">
      <c r="E427" s="3"/>
      <c r="F427" s="4"/>
      <c r="H427" s="5"/>
    </row>
    <row r="428" spans="5:8" ht="15.75" customHeight="1">
      <c r="E428" s="3"/>
      <c r="F428" s="4"/>
      <c r="H428" s="5"/>
    </row>
    <row r="429" spans="5:8" ht="15.75" customHeight="1">
      <c r="E429" s="3"/>
      <c r="F429" s="4"/>
      <c r="H429" s="5"/>
    </row>
    <row r="430" spans="5:8" ht="15.75" customHeight="1">
      <c r="E430" s="3"/>
      <c r="F430" s="4"/>
      <c r="H430" s="5"/>
    </row>
    <row r="431" spans="5:8" ht="15.75" customHeight="1">
      <c r="E431" s="3"/>
      <c r="F431" s="4"/>
      <c r="H431" s="5"/>
    </row>
    <row r="432" spans="5:8" ht="15.75" customHeight="1">
      <c r="E432" s="3"/>
      <c r="F432" s="4"/>
      <c r="H432" s="5"/>
    </row>
    <row r="433" spans="5:8" ht="15.75" customHeight="1">
      <c r="E433" s="3"/>
      <c r="F433" s="4"/>
      <c r="H433" s="5"/>
    </row>
    <row r="434" spans="5:8" ht="15.75" customHeight="1">
      <c r="E434" s="3"/>
      <c r="F434" s="4"/>
      <c r="H434" s="5"/>
    </row>
    <row r="435" spans="5:8" ht="15.75" customHeight="1">
      <c r="E435" s="3"/>
      <c r="F435" s="4"/>
      <c r="H435" s="5"/>
    </row>
    <row r="436" spans="5:8" ht="15.75" customHeight="1">
      <c r="E436" s="3"/>
      <c r="F436" s="4"/>
      <c r="H436" s="5"/>
    </row>
    <row r="437" spans="5:8" ht="15.75" customHeight="1">
      <c r="E437" s="3"/>
      <c r="F437" s="4"/>
      <c r="H437" s="5"/>
    </row>
    <row r="438" spans="5:8" ht="15.75" customHeight="1">
      <c r="E438" s="3"/>
      <c r="F438" s="4"/>
      <c r="H438" s="5"/>
    </row>
    <row r="439" spans="5:8" ht="15.75" customHeight="1">
      <c r="E439" s="3"/>
      <c r="F439" s="4"/>
      <c r="H439" s="5"/>
    </row>
    <row r="440" spans="5:8" ht="15.75" customHeight="1">
      <c r="E440" s="3"/>
      <c r="F440" s="4"/>
      <c r="H440" s="5"/>
    </row>
    <row r="441" spans="5:8" ht="15.75" customHeight="1">
      <c r="E441" s="3"/>
      <c r="F441" s="4"/>
      <c r="H441" s="5"/>
    </row>
    <row r="442" spans="5:8" ht="15.75" customHeight="1">
      <c r="E442" s="3"/>
      <c r="F442" s="4"/>
      <c r="H442" s="5"/>
    </row>
    <row r="443" spans="5:8" ht="15.75" customHeight="1">
      <c r="E443" s="3"/>
      <c r="F443" s="4"/>
      <c r="H443" s="5"/>
    </row>
    <row r="444" spans="5:8" ht="15.75" customHeight="1">
      <c r="E444" s="3"/>
      <c r="F444" s="4"/>
      <c r="H444" s="5"/>
    </row>
    <row r="445" spans="5:8" ht="15.75" customHeight="1">
      <c r="E445" s="3"/>
      <c r="F445" s="4"/>
      <c r="H445" s="5"/>
    </row>
    <row r="446" spans="5:8" ht="15.75" customHeight="1">
      <c r="E446" s="3"/>
      <c r="F446" s="4"/>
      <c r="H446" s="5"/>
    </row>
    <row r="447" spans="5:8" ht="15.75" customHeight="1">
      <c r="E447" s="3"/>
      <c r="F447" s="4"/>
      <c r="H447" s="5"/>
    </row>
    <row r="448" spans="5:8" ht="15.75" customHeight="1">
      <c r="E448" s="3"/>
      <c r="F448" s="4"/>
      <c r="H448" s="5"/>
    </row>
    <row r="449" spans="5:8" ht="15.75" customHeight="1">
      <c r="E449" s="3"/>
      <c r="F449" s="4"/>
      <c r="H449" s="5"/>
    </row>
    <row r="450" spans="5:8" ht="15.75" customHeight="1">
      <c r="E450" s="3"/>
      <c r="F450" s="4"/>
      <c r="H450" s="5"/>
    </row>
    <row r="451" spans="5:8" ht="15.75" customHeight="1">
      <c r="E451" s="3"/>
      <c r="F451" s="4"/>
      <c r="H451" s="5"/>
    </row>
    <row r="452" spans="5:8" ht="15.75" customHeight="1">
      <c r="E452" s="3"/>
      <c r="F452" s="4"/>
      <c r="H452" s="5"/>
    </row>
    <row r="453" spans="5:8" ht="15.75" customHeight="1">
      <c r="E453" s="3"/>
      <c r="F453" s="4"/>
      <c r="H453" s="5"/>
    </row>
    <row r="454" spans="5:8" ht="15.75" customHeight="1">
      <c r="E454" s="3"/>
      <c r="F454" s="4"/>
      <c r="H454" s="5"/>
    </row>
    <row r="455" spans="5:8" ht="15.75" customHeight="1">
      <c r="E455" s="3"/>
      <c r="F455" s="4"/>
      <c r="H455" s="5"/>
    </row>
    <row r="456" spans="5:8" ht="15.75" customHeight="1">
      <c r="E456" s="3"/>
      <c r="F456" s="4"/>
      <c r="H456" s="5"/>
    </row>
    <row r="457" spans="5:8" ht="15.75" customHeight="1">
      <c r="E457" s="3"/>
      <c r="F457" s="4"/>
      <c r="H457" s="5"/>
    </row>
    <row r="458" spans="5:8" ht="15.75" customHeight="1">
      <c r="E458" s="3"/>
      <c r="F458" s="4"/>
      <c r="H458" s="5"/>
    </row>
    <row r="459" spans="5:8" ht="15.75" customHeight="1">
      <c r="E459" s="3"/>
      <c r="F459" s="4"/>
      <c r="H459" s="5"/>
    </row>
    <row r="460" spans="5:8" ht="15.75" customHeight="1">
      <c r="E460" s="3"/>
      <c r="F460" s="4"/>
      <c r="H460" s="5"/>
    </row>
    <row r="461" spans="5:8" ht="15.75" customHeight="1">
      <c r="E461" s="3"/>
      <c r="F461" s="4"/>
      <c r="H461" s="5"/>
    </row>
    <row r="462" spans="5:8" ht="15.75" customHeight="1">
      <c r="E462" s="3"/>
      <c r="F462" s="4"/>
      <c r="H462" s="5"/>
    </row>
    <row r="463" spans="5:8" ht="15.75" customHeight="1">
      <c r="E463" s="3"/>
      <c r="F463" s="4"/>
      <c r="H463" s="5"/>
    </row>
    <row r="464" spans="5:8" ht="15.75" customHeight="1">
      <c r="E464" s="3"/>
      <c r="F464" s="4"/>
      <c r="H464" s="5"/>
    </row>
    <row r="465" spans="5:8" ht="15.75" customHeight="1">
      <c r="E465" s="3"/>
      <c r="F465" s="4"/>
      <c r="H465" s="5"/>
    </row>
    <row r="466" spans="5:8" ht="15.75" customHeight="1">
      <c r="E466" s="3"/>
      <c r="F466" s="4"/>
      <c r="H466" s="5"/>
    </row>
    <row r="467" spans="5:8" ht="15.75" customHeight="1">
      <c r="E467" s="3"/>
      <c r="F467" s="4"/>
      <c r="H467" s="5"/>
    </row>
    <row r="468" spans="5:8" ht="15.75" customHeight="1">
      <c r="E468" s="3"/>
      <c r="F468" s="4"/>
      <c r="H468" s="5"/>
    </row>
    <row r="469" spans="5:8" ht="15.75" customHeight="1">
      <c r="E469" s="3"/>
      <c r="F469" s="4"/>
      <c r="H469" s="5"/>
    </row>
    <row r="470" spans="5:8" ht="15.75" customHeight="1">
      <c r="E470" s="3"/>
      <c r="F470" s="4"/>
      <c r="H470" s="5"/>
    </row>
    <row r="471" spans="5:8" ht="15.75" customHeight="1">
      <c r="E471" s="3"/>
      <c r="F471" s="4"/>
      <c r="H471" s="5"/>
    </row>
    <row r="472" spans="5:8" ht="15.75" customHeight="1">
      <c r="E472" s="3"/>
      <c r="F472" s="4"/>
      <c r="H472" s="5"/>
    </row>
    <row r="473" spans="5:8" ht="15.75" customHeight="1">
      <c r="E473" s="3"/>
      <c r="F473" s="4"/>
      <c r="H473" s="5"/>
    </row>
    <row r="474" spans="5:8" ht="15.75" customHeight="1">
      <c r="E474" s="3"/>
      <c r="F474" s="4"/>
      <c r="H474" s="5"/>
    </row>
    <row r="475" spans="5:8" ht="15.75" customHeight="1">
      <c r="E475" s="3"/>
      <c r="F475" s="4"/>
      <c r="H475" s="5"/>
    </row>
    <row r="476" spans="5:8" ht="15.75" customHeight="1">
      <c r="E476" s="3"/>
      <c r="F476" s="4"/>
      <c r="H476" s="5"/>
    </row>
    <row r="477" spans="5:8" ht="15.75" customHeight="1">
      <c r="E477" s="3"/>
      <c r="F477" s="4"/>
      <c r="H477" s="5"/>
    </row>
    <row r="478" spans="5:8" ht="15.75" customHeight="1">
      <c r="E478" s="3"/>
      <c r="F478" s="4"/>
      <c r="H478" s="5"/>
    </row>
    <row r="479" spans="5:8" ht="15.75" customHeight="1">
      <c r="E479" s="3"/>
      <c r="F479" s="4"/>
      <c r="H479" s="5"/>
    </row>
    <row r="480" spans="5:8" ht="15.75" customHeight="1">
      <c r="E480" s="3"/>
      <c r="F480" s="4"/>
      <c r="H480" s="5"/>
    </row>
    <row r="481" spans="5:8" ht="15.75" customHeight="1">
      <c r="E481" s="3"/>
      <c r="F481" s="4"/>
      <c r="H481" s="5"/>
    </row>
    <row r="482" spans="5:8" ht="15.75" customHeight="1">
      <c r="E482" s="3"/>
      <c r="F482" s="4"/>
      <c r="H482" s="5"/>
    </row>
    <row r="483" spans="5:8" ht="15.75" customHeight="1">
      <c r="E483" s="3"/>
      <c r="F483" s="4"/>
      <c r="H483" s="5"/>
    </row>
    <row r="484" spans="5:8" ht="15.75" customHeight="1">
      <c r="E484" s="3"/>
      <c r="F484" s="4"/>
      <c r="H484" s="5"/>
    </row>
    <row r="485" spans="5:8" ht="15.75" customHeight="1">
      <c r="E485" s="3"/>
      <c r="F485" s="4"/>
      <c r="H485" s="5"/>
    </row>
    <row r="486" spans="5:8" ht="15.75" customHeight="1">
      <c r="E486" s="3"/>
      <c r="F486" s="4"/>
      <c r="H486" s="5"/>
    </row>
    <row r="487" spans="5:8" ht="15.75" customHeight="1">
      <c r="E487" s="3"/>
      <c r="F487" s="4"/>
      <c r="H487" s="5"/>
    </row>
    <row r="488" spans="5:8" ht="15.75" customHeight="1">
      <c r="E488" s="3"/>
      <c r="F488" s="4"/>
      <c r="H488" s="5"/>
    </row>
    <row r="489" spans="5:8" ht="15.75" customHeight="1">
      <c r="E489" s="3"/>
      <c r="F489" s="4"/>
      <c r="H489" s="5"/>
    </row>
    <row r="490" spans="5:8" ht="15.75" customHeight="1">
      <c r="E490" s="3"/>
      <c r="F490" s="4"/>
      <c r="H490" s="5"/>
    </row>
    <row r="491" spans="5:8" ht="15.75" customHeight="1">
      <c r="E491" s="3"/>
      <c r="F491" s="4"/>
      <c r="H491" s="5"/>
    </row>
    <row r="492" spans="5:8" ht="15.75" customHeight="1">
      <c r="E492" s="3"/>
      <c r="F492" s="4"/>
      <c r="H492" s="5"/>
    </row>
    <row r="493" spans="5:8" ht="15.75" customHeight="1">
      <c r="E493" s="3"/>
      <c r="F493" s="4"/>
      <c r="H493" s="5"/>
    </row>
    <row r="494" spans="5:8" ht="15.75" customHeight="1">
      <c r="E494" s="3"/>
      <c r="F494" s="4"/>
      <c r="H494" s="5"/>
    </row>
    <row r="495" spans="5:8" ht="15.75" customHeight="1">
      <c r="E495" s="3"/>
      <c r="F495" s="4"/>
      <c r="H495" s="5"/>
    </row>
    <row r="496" spans="5:8" ht="15.75" customHeight="1">
      <c r="E496" s="3"/>
      <c r="F496" s="4"/>
      <c r="H496" s="5"/>
    </row>
    <row r="497" spans="5:8" ht="15.75" customHeight="1">
      <c r="E497" s="3"/>
      <c r="F497" s="4"/>
      <c r="H497" s="5"/>
    </row>
    <row r="498" spans="5:8" ht="15.75" customHeight="1">
      <c r="E498" s="3"/>
      <c r="F498" s="4"/>
      <c r="H498" s="5"/>
    </row>
    <row r="499" spans="5:8" ht="15.75" customHeight="1">
      <c r="E499" s="3"/>
      <c r="F499" s="4"/>
      <c r="H499" s="5"/>
    </row>
    <row r="500" spans="5:8" ht="15.75" customHeight="1">
      <c r="E500" s="3"/>
      <c r="F500" s="4"/>
      <c r="H500" s="5"/>
    </row>
    <row r="501" spans="5:8" ht="15.75" customHeight="1">
      <c r="E501" s="3"/>
      <c r="F501" s="4"/>
      <c r="H501" s="5"/>
    </row>
    <row r="502" spans="5:8" ht="15.75" customHeight="1">
      <c r="E502" s="3"/>
      <c r="F502" s="4"/>
      <c r="H502" s="5"/>
    </row>
    <row r="503" spans="5:8" ht="15.75" customHeight="1">
      <c r="E503" s="3"/>
      <c r="F503" s="4"/>
      <c r="H503" s="5"/>
    </row>
    <row r="504" spans="5:8" ht="15.75" customHeight="1">
      <c r="E504" s="3"/>
      <c r="F504" s="4"/>
      <c r="H504" s="5"/>
    </row>
    <row r="505" spans="5:8" ht="15.75" customHeight="1">
      <c r="E505" s="3"/>
      <c r="F505" s="4"/>
      <c r="H505" s="5"/>
    </row>
    <row r="506" spans="5:8" ht="15.75" customHeight="1">
      <c r="E506" s="3"/>
      <c r="F506" s="4"/>
      <c r="H506" s="5"/>
    </row>
    <row r="507" spans="5:8" ht="15.75" customHeight="1">
      <c r="E507" s="3"/>
      <c r="F507" s="4"/>
      <c r="H507" s="5"/>
    </row>
    <row r="508" spans="5:8" ht="15.75" customHeight="1">
      <c r="E508" s="3"/>
      <c r="F508" s="4"/>
      <c r="H508" s="5"/>
    </row>
    <row r="509" spans="5:8" ht="15.75" customHeight="1">
      <c r="E509" s="3"/>
      <c r="F509" s="4"/>
      <c r="H509" s="5"/>
    </row>
    <row r="510" spans="5:8" ht="15.75" customHeight="1">
      <c r="E510" s="3"/>
      <c r="F510" s="4"/>
      <c r="H510" s="5"/>
    </row>
    <row r="511" spans="5:8" ht="15.75" customHeight="1">
      <c r="E511" s="3"/>
      <c r="F511" s="4"/>
      <c r="H511" s="5"/>
    </row>
    <row r="512" spans="5:8" ht="15.75" customHeight="1">
      <c r="E512" s="3"/>
      <c r="F512" s="4"/>
      <c r="H512" s="5"/>
    </row>
    <row r="513" spans="5:8" ht="15.75" customHeight="1">
      <c r="E513" s="3"/>
      <c r="F513" s="4"/>
      <c r="H513" s="5"/>
    </row>
    <row r="514" spans="5:8" ht="15.75" customHeight="1">
      <c r="E514" s="3"/>
      <c r="F514" s="4"/>
      <c r="H514" s="5"/>
    </row>
    <row r="515" spans="5:8" ht="15.75" customHeight="1">
      <c r="E515" s="3"/>
      <c r="F515" s="4"/>
      <c r="H515" s="5"/>
    </row>
    <row r="516" spans="5:8" ht="15.75" customHeight="1">
      <c r="E516" s="3"/>
      <c r="F516" s="4"/>
      <c r="H516" s="5"/>
    </row>
    <row r="517" spans="5:8" ht="15.75" customHeight="1">
      <c r="E517" s="3"/>
      <c r="F517" s="4"/>
      <c r="H517" s="5"/>
    </row>
    <row r="518" spans="5:8" ht="15.75" customHeight="1">
      <c r="E518" s="3"/>
      <c r="F518" s="4"/>
      <c r="H518" s="5"/>
    </row>
    <row r="519" spans="5:8" ht="15.75" customHeight="1">
      <c r="E519" s="3"/>
      <c r="F519" s="4"/>
      <c r="H519" s="5"/>
    </row>
    <row r="520" spans="5:8" ht="15.75" customHeight="1">
      <c r="E520" s="3"/>
      <c r="F520" s="4"/>
      <c r="H520" s="5"/>
    </row>
    <row r="521" spans="5:8" ht="15.75" customHeight="1">
      <c r="E521" s="3"/>
      <c r="F521" s="4"/>
      <c r="H521" s="5"/>
    </row>
    <row r="522" spans="5:8" ht="15.75" customHeight="1">
      <c r="E522" s="3"/>
      <c r="F522" s="4"/>
      <c r="H522" s="5"/>
    </row>
    <row r="523" spans="5:8" ht="15.75" customHeight="1">
      <c r="E523" s="3"/>
      <c r="F523" s="4"/>
      <c r="H523" s="5"/>
    </row>
    <row r="524" spans="5:8" ht="15.75" customHeight="1">
      <c r="E524" s="3"/>
      <c r="F524" s="4"/>
      <c r="H524" s="5"/>
    </row>
    <row r="525" spans="5:8" ht="15.75" customHeight="1">
      <c r="E525" s="3"/>
      <c r="F525" s="4"/>
      <c r="H525" s="5"/>
    </row>
    <row r="526" spans="5:8" ht="15.75" customHeight="1">
      <c r="E526" s="3"/>
      <c r="F526" s="4"/>
      <c r="H526" s="5"/>
    </row>
    <row r="527" spans="5:8" ht="15.75" customHeight="1">
      <c r="E527" s="3"/>
      <c r="F527" s="4"/>
      <c r="H527" s="5"/>
    </row>
    <row r="528" spans="5:8" ht="15.75" customHeight="1">
      <c r="E528" s="3"/>
      <c r="F528" s="4"/>
      <c r="H528" s="5"/>
    </row>
    <row r="529" spans="5:8" ht="15.75" customHeight="1">
      <c r="E529" s="3"/>
      <c r="F529" s="4"/>
      <c r="H529" s="5"/>
    </row>
    <row r="530" spans="5:8" ht="15.75" customHeight="1">
      <c r="E530" s="3"/>
      <c r="F530" s="4"/>
      <c r="H530" s="5"/>
    </row>
    <row r="531" spans="5:8" ht="15.75" customHeight="1">
      <c r="E531" s="3"/>
      <c r="F531" s="4"/>
      <c r="H531" s="5"/>
    </row>
    <row r="532" spans="5:8" ht="15.75" customHeight="1">
      <c r="E532" s="3"/>
      <c r="F532" s="4"/>
      <c r="H532" s="5"/>
    </row>
    <row r="533" spans="5:8" ht="15.75" customHeight="1">
      <c r="E533" s="3"/>
      <c r="F533" s="4"/>
      <c r="H533" s="5"/>
    </row>
    <row r="534" spans="5:8" ht="15.75" customHeight="1">
      <c r="E534" s="3"/>
      <c r="F534" s="4"/>
      <c r="H534" s="5"/>
    </row>
    <row r="535" spans="5:8" ht="15.75" customHeight="1">
      <c r="E535" s="3"/>
      <c r="F535" s="4"/>
      <c r="H535" s="5"/>
    </row>
    <row r="536" spans="5:8" ht="15.75" customHeight="1">
      <c r="E536" s="3"/>
      <c r="F536" s="4"/>
      <c r="H536" s="5"/>
    </row>
    <row r="537" spans="5:8" ht="15.75" customHeight="1">
      <c r="E537" s="3"/>
      <c r="F537" s="4"/>
      <c r="H537" s="5"/>
    </row>
    <row r="538" spans="5:8" ht="15.75" customHeight="1">
      <c r="E538" s="3"/>
      <c r="F538" s="4"/>
      <c r="H538" s="5"/>
    </row>
    <row r="539" spans="5:8" ht="15.75" customHeight="1">
      <c r="E539" s="3"/>
      <c r="F539" s="4"/>
      <c r="H539" s="5"/>
    </row>
    <row r="540" spans="5:8" ht="15.75" customHeight="1">
      <c r="E540" s="3"/>
      <c r="F540" s="4"/>
      <c r="H540" s="5"/>
    </row>
    <row r="541" spans="5:8" ht="15.75" customHeight="1">
      <c r="E541" s="3"/>
      <c r="F541" s="4"/>
      <c r="H541" s="5"/>
    </row>
    <row r="542" spans="5:8" ht="15.75" customHeight="1">
      <c r="E542" s="3"/>
      <c r="F542" s="4"/>
      <c r="H542" s="5"/>
    </row>
    <row r="543" spans="5:8" ht="15.75" customHeight="1">
      <c r="E543" s="3"/>
      <c r="F543" s="4"/>
      <c r="H543" s="5"/>
    </row>
    <row r="544" spans="5:8" ht="15.75" customHeight="1">
      <c r="E544" s="3"/>
      <c r="F544" s="4"/>
      <c r="H544" s="5"/>
    </row>
    <row r="545" spans="5:8" ht="15.75" customHeight="1">
      <c r="E545" s="3"/>
      <c r="F545" s="4"/>
      <c r="H545" s="5"/>
    </row>
    <row r="546" spans="5:8" ht="15.75" customHeight="1">
      <c r="E546" s="3"/>
      <c r="F546" s="4"/>
      <c r="H546" s="5"/>
    </row>
    <row r="547" spans="5:8" ht="15.75" customHeight="1">
      <c r="E547" s="3"/>
      <c r="F547" s="4"/>
      <c r="H547" s="5"/>
    </row>
    <row r="548" spans="5:8" ht="15.75" customHeight="1">
      <c r="E548" s="3"/>
      <c r="F548" s="4"/>
      <c r="H548" s="5"/>
    </row>
    <row r="549" spans="5:8" ht="15.75" customHeight="1">
      <c r="E549" s="3"/>
      <c r="F549" s="4"/>
      <c r="H549" s="5"/>
    </row>
    <row r="550" spans="5:8" ht="15.75" customHeight="1">
      <c r="E550" s="3"/>
      <c r="F550" s="4"/>
      <c r="H550" s="5"/>
    </row>
    <row r="551" spans="5:8" ht="15.75" customHeight="1">
      <c r="E551" s="3"/>
      <c r="F551" s="4"/>
      <c r="H551" s="5"/>
    </row>
    <row r="552" spans="5:8" ht="15.75" customHeight="1">
      <c r="E552" s="3"/>
      <c r="F552" s="4"/>
      <c r="H552" s="5"/>
    </row>
    <row r="553" spans="5:8" ht="15.75" customHeight="1">
      <c r="E553" s="3"/>
      <c r="F553" s="4"/>
      <c r="H553" s="5"/>
    </row>
    <row r="554" spans="5:8" ht="15.75" customHeight="1">
      <c r="E554" s="3"/>
      <c r="F554" s="4"/>
      <c r="H554" s="5"/>
    </row>
    <row r="555" spans="5:8" ht="15.75" customHeight="1">
      <c r="E555" s="3"/>
      <c r="F555" s="4"/>
      <c r="H555" s="5"/>
    </row>
    <row r="556" spans="5:8" ht="15.75" customHeight="1">
      <c r="E556" s="3"/>
      <c r="F556" s="4"/>
      <c r="H556" s="5"/>
    </row>
    <row r="557" spans="5:8" ht="15.75" customHeight="1">
      <c r="E557" s="3"/>
      <c r="F557" s="4"/>
      <c r="H557" s="5"/>
    </row>
    <row r="558" spans="5:8" ht="15.75" customHeight="1">
      <c r="E558" s="3"/>
      <c r="F558" s="4"/>
      <c r="H558" s="5"/>
    </row>
    <row r="559" spans="5:8" ht="15.75" customHeight="1">
      <c r="E559" s="3"/>
      <c r="F559" s="4"/>
      <c r="H559" s="5"/>
    </row>
    <row r="560" spans="5:8" ht="15.75" customHeight="1">
      <c r="E560" s="3"/>
      <c r="F560" s="4"/>
      <c r="H560" s="5"/>
    </row>
    <row r="561" spans="5:8" ht="15.75" customHeight="1">
      <c r="E561" s="3"/>
      <c r="F561" s="4"/>
      <c r="H561" s="5"/>
    </row>
    <row r="562" spans="5:8" ht="15.75" customHeight="1">
      <c r="E562" s="3"/>
      <c r="F562" s="4"/>
      <c r="H562" s="5"/>
    </row>
    <row r="563" spans="5:8" ht="15.75" customHeight="1">
      <c r="E563" s="3"/>
      <c r="F563" s="4"/>
      <c r="H563" s="5"/>
    </row>
    <row r="564" spans="5:8" ht="15.75" customHeight="1">
      <c r="E564" s="3"/>
      <c r="F564" s="4"/>
      <c r="H564" s="5"/>
    </row>
    <row r="565" spans="5:8" ht="15.75" customHeight="1">
      <c r="E565" s="3"/>
      <c r="F565" s="4"/>
      <c r="H565" s="5"/>
    </row>
    <row r="566" spans="5:8" ht="15.75" customHeight="1">
      <c r="E566" s="3"/>
      <c r="F566" s="4"/>
      <c r="H566" s="5"/>
    </row>
    <row r="567" spans="5:8" ht="15.75" customHeight="1">
      <c r="E567" s="3"/>
      <c r="F567" s="4"/>
      <c r="H567" s="5"/>
    </row>
    <row r="568" spans="5:8" ht="15.75" customHeight="1">
      <c r="E568" s="3"/>
      <c r="F568" s="4"/>
      <c r="H568" s="5"/>
    </row>
    <row r="569" spans="5:8" ht="15.75" customHeight="1">
      <c r="E569" s="3"/>
      <c r="F569" s="4"/>
      <c r="H569" s="5"/>
    </row>
    <row r="570" spans="5:8" ht="15.75" customHeight="1">
      <c r="E570" s="3"/>
      <c r="F570" s="4"/>
      <c r="H570" s="5"/>
    </row>
    <row r="571" spans="5:8" ht="15.75" customHeight="1">
      <c r="E571" s="3"/>
      <c r="F571" s="4"/>
      <c r="H571" s="5"/>
    </row>
    <row r="572" spans="5:8" ht="15.75" customHeight="1">
      <c r="E572" s="3"/>
      <c r="F572" s="4"/>
      <c r="H572" s="5"/>
    </row>
    <row r="573" spans="5:8" ht="15.75" customHeight="1">
      <c r="E573" s="3"/>
      <c r="F573" s="4"/>
      <c r="H573" s="5"/>
    </row>
    <row r="574" spans="5:8" ht="15.75" customHeight="1">
      <c r="E574" s="3"/>
      <c r="F574" s="4"/>
      <c r="H574" s="5"/>
    </row>
    <row r="575" spans="5:8" ht="15.75" customHeight="1">
      <c r="E575" s="3"/>
      <c r="F575" s="4"/>
      <c r="H575" s="5"/>
    </row>
    <row r="576" spans="5:8" ht="15.75" customHeight="1">
      <c r="E576" s="3"/>
      <c r="F576" s="4"/>
      <c r="H576" s="5"/>
    </row>
    <row r="577" spans="5:8" ht="15.75" customHeight="1">
      <c r="E577" s="3"/>
      <c r="F577" s="4"/>
      <c r="H577" s="5"/>
    </row>
    <row r="578" spans="5:8" ht="15.75" customHeight="1">
      <c r="E578" s="3"/>
      <c r="F578" s="4"/>
      <c r="H578" s="5"/>
    </row>
    <row r="579" spans="5:8" ht="15.75" customHeight="1">
      <c r="E579" s="3"/>
      <c r="F579" s="4"/>
      <c r="H579" s="5"/>
    </row>
    <row r="580" spans="5:8" ht="15.75" customHeight="1">
      <c r="E580" s="3"/>
      <c r="F580" s="4"/>
      <c r="H580" s="5"/>
    </row>
    <row r="581" spans="5:8" ht="15.75" customHeight="1">
      <c r="E581" s="3"/>
      <c r="F581" s="4"/>
      <c r="H581" s="5"/>
    </row>
    <row r="582" spans="5:8" ht="15.75" customHeight="1">
      <c r="E582" s="3"/>
      <c r="F582" s="4"/>
      <c r="H582" s="5"/>
    </row>
    <row r="583" spans="5:8" ht="15.75" customHeight="1">
      <c r="E583" s="3"/>
      <c r="F583" s="4"/>
      <c r="H583" s="5"/>
    </row>
    <row r="584" spans="5:8" ht="15.75" customHeight="1">
      <c r="E584" s="3"/>
      <c r="F584" s="4"/>
      <c r="H584" s="5"/>
    </row>
    <row r="585" spans="5:8" ht="15.75" customHeight="1">
      <c r="E585" s="3"/>
      <c r="F585" s="4"/>
      <c r="H585" s="5"/>
    </row>
    <row r="586" spans="5:8" ht="15.75" customHeight="1">
      <c r="E586" s="3"/>
      <c r="F586" s="4"/>
      <c r="H586" s="5"/>
    </row>
    <row r="587" spans="5:8" ht="15.75" customHeight="1">
      <c r="E587" s="3"/>
      <c r="F587" s="4"/>
      <c r="H587" s="5"/>
    </row>
    <row r="588" spans="5:8" ht="15.75" customHeight="1">
      <c r="E588" s="3"/>
      <c r="F588" s="4"/>
      <c r="H588" s="5"/>
    </row>
    <row r="589" spans="5:8" ht="15.75" customHeight="1">
      <c r="E589" s="3"/>
      <c r="F589" s="4"/>
      <c r="H589" s="5"/>
    </row>
    <row r="590" spans="5:8" ht="15.75" customHeight="1">
      <c r="E590" s="3"/>
      <c r="F590" s="4"/>
      <c r="H590" s="5"/>
    </row>
    <row r="591" spans="5:8" ht="15.75" customHeight="1">
      <c r="E591" s="3"/>
      <c r="F591" s="4"/>
      <c r="H591" s="5"/>
    </row>
    <row r="592" spans="5:8" ht="15.75" customHeight="1">
      <c r="E592" s="3"/>
      <c r="F592" s="4"/>
      <c r="H592" s="5"/>
    </row>
    <row r="593" spans="5:8" ht="15.75" customHeight="1">
      <c r="E593" s="3"/>
      <c r="F593" s="4"/>
      <c r="H593" s="5"/>
    </row>
    <row r="594" spans="5:8" ht="15.75" customHeight="1">
      <c r="E594" s="3"/>
      <c r="F594" s="4"/>
      <c r="H594" s="5"/>
    </row>
    <row r="595" spans="5:8" ht="15.75" customHeight="1">
      <c r="E595" s="3"/>
      <c r="F595" s="4"/>
      <c r="H595" s="5"/>
    </row>
    <row r="596" spans="5:8" ht="15.75" customHeight="1">
      <c r="E596" s="3"/>
      <c r="F596" s="4"/>
      <c r="H596" s="5"/>
    </row>
    <row r="597" spans="5:8" ht="15.75" customHeight="1">
      <c r="E597" s="3"/>
      <c r="F597" s="4"/>
      <c r="H597" s="5"/>
    </row>
    <row r="598" spans="5:8" ht="15.75" customHeight="1">
      <c r="E598" s="3"/>
      <c r="F598" s="4"/>
      <c r="H598" s="5"/>
    </row>
    <row r="599" spans="5:8" ht="15.75" customHeight="1">
      <c r="E599" s="3"/>
      <c r="F599" s="4"/>
      <c r="H599" s="5"/>
    </row>
    <row r="600" spans="5:8" ht="15.75" customHeight="1">
      <c r="E600" s="3"/>
      <c r="F600" s="4"/>
      <c r="H600" s="5"/>
    </row>
    <row r="601" spans="5:8" ht="15.75" customHeight="1">
      <c r="E601" s="3"/>
      <c r="F601" s="4"/>
      <c r="H601" s="5"/>
    </row>
    <row r="602" spans="5:8" ht="15.75" customHeight="1">
      <c r="E602" s="3"/>
      <c r="F602" s="4"/>
      <c r="H602" s="5"/>
    </row>
    <row r="603" spans="5:8" ht="15.75" customHeight="1">
      <c r="E603" s="3"/>
      <c r="F603" s="4"/>
      <c r="H603" s="5"/>
    </row>
    <row r="604" spans="5:8" ht="15.75" customHeight="1">
      <c r="E604" s="3"/>
      <c r="F604" s="4"/>
      <c r="H604" s="5"/>
    </row>
    <row r="605" spans="5:8" ht="15.75" customHeight="1">
      <c r="E605" s="3"/>
      <c r="F605" s="4"/>
      <c r="H605" s="5"/>
    </row>
    <row r="606" spans="5:8" ht="15.75" customHeight="1">
      <c r="E606" s="3"/>
      <c r="F606" s="4"/>
      <c r="H606" s="5"/>
    </row>
    <row r="607" spans="5:8" ht="15.75" customHeight="1">
      <c r="E607" s="3"/>
      <c r="F607" s="4"/>
      <c r="H607" s="5"/>
    </row>
    <row r="608" spans="5:8" ht="15.75" customHeight="1">
      <c r="E608" s="3"/>
      <c r="F608" s="4"/>
      <c r="H608" s="5"/>
    </row>
    <row r="609" spans="5:8" ht="15.75" customHeight="1">
      <c r="E609" s="3"/>
      <c r="F609" s="4"/>
      <c r="H609" s="5"/>
    </row>
    <row r="610" spans="5:8" ht="15.75" customHeight="1">
      <c r="E610" s="3"/>
      <c r="F610" s="4"/>
      <c r="H610" s="5"/>
    </row>
    <row r="611" spans="5:8" ht="15.75" customHeight="1">
      <c r="E611" s="3"/>
      <c r="F611" s="4"/>
      <c r="H611" s="5"/>
    </row>
    <row r="612" spans="5:8" ht="15.75" customHeight="1">
      <c r="E612" s="3"/>
      <c r="F612" s="4"/>
      <c r="H612" s="5"/>
    </row>
    <row r="613" spans="5:8" ht="15.75" customHeight="1">
      <c r="E613" s="3"/>
      <c r="F613" s="4"/>
      <c r="H613" s="5"/>
    </row>
    <row r="614" spans="5:8" ht="15.75" customHeight="1">
      <c r="E614" s="3"/>
      <c r="F614" s="4"/>
      <c r="H614" s="5"/>
    </row>
    <row r="615" spans="5:8" ht="15.75" customHeight="1">
      <c r="E615" s="3"/>
      <c r="F615" s="4"/>
      <c r="H615" s="5"/>
    </row>
    <row r="616" spans="5:8" ht="15.75" customHeight="1">
      <c r="E616" s="3"/>
      <c r="F616" s="4"/>
      <c r="H616" s="5"/>
    </row>
    <row r="617" spans="5:8" ht="15.75" customHeight="1">
      <c r="E617" s="3"/>
      <c r="F617" s="4"/>
      <c r="H617" s="5"/>
    </row>
    <row r="618" spans="5:8" ht="15.75" customHeight="1">
      <c r="E618" s="3"/>
      <c r="F618" s="4"/>
      <c r="H618" s="5"/>
    </row>
    <row r="619" spans="5:8" ht="15.75" customHeight="1">
      <c r="E619" s="3"/>
      <c r="F619" s="4"/>
      <c r="H619" s="5"/>
    </row>
    <row r="620" spans="5:8" ht="15.75" customHeight="1">
      <c r="E620" s="3"/>
      <c r="F620" s="4"/>
      <c r="H620" s="5"/>
    </row>
    <row r="621" spans="5:8" ht="15.75" customHeight="1">
      <c r="E621" s="3"/>
      <c r="F621" s="4"/>
      <c r="H621" s="5"/>
    </row>
    <row r="622" spans="5:8" ht="15.75" customHeight="1">
      <c r="E622" s="3"/>
      <c r="F622" s="4"/>
      <c r="H622" s="5"/>
    </row>
    <row r="623" spans="5:8" ht="15.75" customHeight="1">
      <c r="E623" s="3"/>
      <c r="F623" s="4"/>
      <c r="H623" s="5"/>
    </row>
    <row r="624" spans="5:8" ht="15.75" customHeight="1">
      <c r="E624" s="3"/>
      <c r="F624" s="4"/>
      <c r="H624" s="5"/>
    </row>
    <row r="625" spans="5:8" ht="15.75" customHeight="1">
      <c r="E625" s="3"/>
      <c r="F625" s="4"/>
      <c r="H625" s="5"/>
    </row>
    <row r="626" spans="5:8" ht="15.75" customHeight="1">
      <c r="E626" s="3"/>
      <c r="F626" s="4"/>
      <c r="H626" s="5"/>
    </row>
    <row r="627" spans="5:8" ht="15.75" customHeight="1">
      <c r="E627" s="3"/>
      <c r="F627" s="4"/>
      <c r="H627" s="5"/>
    </row>
    <row r="628" spans="5:8" ht="15.75" customHeight="1">
      <c r="E628" s="3"/>
      <c r="F628" s="4"/>
      <c r="H628" s="5"/>
    </row>
    <row r="629" spans="5:8" ht="15.75" customHeight="1">
      <c r="E629" s="3"/>
      <c r="F629" s="4"/>
      <c r="H629" s="5"/>
    </row>
    <row r="630" spans="5:8" ht="15.75" customHeight="1">
      <c r="E630" s="3"/>
      <c r="F630" s="4"/>
      <c r="H630" s="5"/>
    </row>
    <row r="631" spans="5:8" ht="15.75" customHeight="1">
      <c r="E631" s="3"/>
      <c r="F631" s="4"/>
      <c r="H631" s="5"/>
    </row>
    <row r="632" spans="5:8" ht="15.75" customHeight="1">
      <c r="E632" s="3"/>
      <c r="F632" s="4"/>
      <c r="H632" s="5"/>
    </row>
    <row r="633" spans="5:8" ht="15.75" customHeight="1">
      <c r="E633" s="3"/>
      <c r="F633" s="4"/>
      <c r="H633" s="5"/>
    </row>
    <row r="634" spans="5:8" ht="15.75" customHeight="1">
      <c r="E634" s="3"/>
      <c r="F634" s="4"/>
      <c r="H634" s="5"/>
    </row>
    <row r="635" spans="5:8" ht="15.75" customHeight="1">
      <c r="E635" s="3"/>
      <c r="F635" s="4"/>
      <c r="H635" s="5"/>
    </row>
    <row r="636" spans="5:8" ht="15.75" customHeight="1">
      <c r="E636" s="3"/>
      <c r="F636" s="4"/>
      <c r="H636" s="5"/>
    </row>
    <row r="637" spans="5:8" ht="15.75" customHeight="1">
      <c r="E637" s="3"/>
      <c r="F637" s="4"/>
      <c r="H637" s="5"/>
    </row>
    <row r="638" spans="5:8" ht="15.75" customHeight="1">
      <c r="E638" s="3"/>
      <c r="F638" s="4"/>
      <c r="H638" s="5"/>
    </row>
    <row r="639" spans="5:8" ht="15.75" customHeight="1">
      <c r="E639" s="3"/>
      <c r="F639" s="4"/>
      <c r="H639" s="5"/>
    </row>
    <row r="640" spans="5:8" ht="15.75" customHeight="1">
      <c r="E640" s="3"/>
      <c r="F640" s="4"/>
      <c r="H640" s="5"/>
    </row>
    <row r="641" spans="5:8" ht="15.75" customHeight="1">
      <c r="E641" s="3"/>
      <c r="F641" s="4"/>
      <c r="H641" s="5"/>
    </row>
    <row r="642" spans="5:8" ht="15.75" customHeight="1">
      <c r="E642" s="3"/>
      <c r="F642" s="4"/>
      <c r="H642" s="5"/>
    </row>
    <row r="643" spans="5:8" ht="15.75" customHeight="1">
      <c r="E643" s="3"/>
      <c r="F643" s="4"/>
      <c r="H643" s="5"/>
    </row>
    <row r="644" spans="5:8" ht="15.75" customHeight="1">
      <c r="E644" s="3"/>
      <c r="F644" s="4"/>
      <c r="H644" s="5"/>
    </row>
    <row r="645" spans="5:8" ht="15.75" customHeight="1">
      <c r="E645" s="3"/>
      <c r="F645" s="4"/>
      <c r="H645" s="5"/>
    </row>
    <row r="646" spans="5:8" ht="15.75" customHeight="1">
      <c r="E646" s="3"/>
      <c r="F646" s="4"/>
      <c r="H646" s="5"/>
    </row>
    <row r="647" spans="5:8" ht="15.75" customHeight="1">
      <c r="E647" s="3"/>
      <c r="F647" s="4"/>
      <c r="H647" s="5"/>
    </row>
    <row r="648" spans="5:8" ht="15.75" customHeight="1">
      <c r="E648" s="3"/>
      <c r="F648" s="4"/>
      <c r="H648" s="5"/>
    </row>
    <row r="649" spans="5:8" ht="15.75" customHeight="1">
      <c r="E649" s="3"/>
      <c r="F649" s="4"/>
      <c r="H649" s="5"/>
    </row>
    <row r="650" spans="5:8" ht="15.75" customHeight="1">
      <c r="E650" s="3"/>
      <c r="F650" s="4"/>
      <c r="H650" s="5"/>
    </row>
    <row r="651" spans="5:8" ht="15.75" customHeight="1">
      <c r="E651" s="3"/>
      <c r="F651" s="4"/>
      <c r="H651" s="5"/>
    </row>
    <row r="652" spans="5:8" ht="15.75" customHeight="1">
      <c r="E652" s="3"/>
      <c r="F652" s="4"/>
      <c r="H652" s="5"/>
    </row>
    <row r="653" spans="5:8" ht="15.75" customHeight="1">
      <c r="E653" s="3"/>
      <c r="F653" s="4"/>
      <c r="H653" s="5"/>
    </row>
    <row r="654" spans="5:8" ht="15.75" customHeight="1">
      <c r="E654" s="3"/>
      <c r="F654" s="4"/>
      <c r="H654" s="5"/>
    </row>
    <row r="655" spans="5:8" ht="15.75" customHeight="1">
      <c r="E655" s="3"/>
      <c r="F655" s="4"/>
      <c r="H655" s="5"/>
    </row>
    <row r="656" spans="5:8" ht="15.75" customHeight="1">
      <c r="E656" s="3"/>
      <c r="F656" s="4"/>
      <c r="H656" s="5"/>
    </row>
    <row r="657" spans="5:8" ht="15.75" customHeight="1">
      <c r="E657" s="3"/>
      <c r="F657" s="4"/>
      <c r="H657" s="5"/>
    </row>
    <row r="658" spans="5:8" ht="15.75" customHeight="1">
      <c r="E658" s="3"/>
      <c r="F658" s="4"/>
      <c r="H658" s="5"/>
    </row>
    <row r="659" spans="5:8" ht="15.75" customHeight="1">
      <c r="E659" s="3"/>
      <c r="F659" s="4"/>
      <c r="H659" s="5"/>
    </row>
    <row r="660" spans="5:8" ht="15.75" customHeight="1">
      <c r="E660" s="3"/>
      <c r="F660" s="4"/>
      <c r="H660" s="5"/>
    </row>
    <row r="661" spans="5:8" ht="15.75" customHeight="1">
      <c r="E661" s="3"/>
      <c r="F661" s="4"/>
      <c r="H661" s="5"/>
    </row>
    <row r="662" spans="5:8" ht="15.75" customHeight="1">
      <c r="E662" s="3"/>
      <c r="F662" s="4"/>
      <c r="H662" s="5"/>
    </row>
    <row r="663" spans="5:8" ht="15.75" customHeight="1">
      <c r="E663" s="3"/>
      <c r="F663" s="4"/>
      <c r="H663" s="5"/>
    </row>
    <row r="664" spans="5:8" ht="15.75" customHeight="1">
      <c r="E664" s="3"/>
      <c r="F664" s="4"/>
      <c r="H664" s="5"/>
    </row>
    <row r="665" spans="5:8" ht="15.75" customHeight="1">
      <c r="E665" s="3"/>
      <c r="F665" s="4"/>
      <c r="H665" s="5"/>
    </row>
    <row r="666" spans="5:8" ht="15.75" customHeight="1">
      <c r="E666" s="3"/>
      <c r="F666" s="4"/>
      <c r="H666" s="5"/>
    </row>
    <row r="667" spans="5:8" ht="15.75" customHeight="1">
      <c r="E667" s="3"/>
      <c r="F667" s="4"/>
      <c r="H667" s="5"/>
    </row>
    <row r="668" spans="5:8" ht="15.75" customHeight="1">
      <c r="E668" s="3"/>
      <c r="F668" s="4"/>
      <c r="H668" s="5"/>
    </row>
    <row r="669" spans="5:8" ht="15.75" customHeight="1">
      <c r="E669" s="3"/>
      <c r="F669" s="4"/>
      <c r="H669" s="5"/>
    </row>
    <row r="670" spans="5:8" ht="15.75" customHeight="1">
      <c r="E670" s="3"/>
      <c r="F670" s="4"/>
      <c r="H670" s="5"/>
    </row>
    <row r="671" spans="5:8" ht="15.75" customHeight="1">
      <c r="E671" s="3"/>
      <c r="F671" s="4"/>
      <c r="H671" s="5"/>
    </row>
    <row r="672" spans="5:8" ht="15.75" customHeight="1">
      <c r="E672" s="3"/>
      <c r="F672" s="4"/>
      <c r="H672" s="5"/>
    </row>
    <row r="673" spans="5:8" ht="15.75" customHeight="1">
      <c r="E673" s="3"/>
      <c r="F673" s="4"/>
      <c r="H673" s="5"/>
    </row>
    <row r="674" spans="5:8" ht="15.75" customHeight="1">
      <c r="E674" s="3"/>
      <c r="F674" s="4"/>
      <c r="H674" s="5"/>
    </row>
    <row r="675" spans="5:8" ht="15.75" customHeight="1">
      <c r="E675" s="3"/>
      <c r="F675" s="4"/>
      <c r="H675" s="5"/>
    </row>
    <row r="676" spans="5:8" ht="15.75" customHeight="1">
      <c r="E676" s="3"/>
      <c r="F676" s="4"/>
      <c r="H676" s="5"/>
    </row>
    <row r="677" spans="5:8" ht="15.75" customHeight="1">
      <c r="E677" s="3"/>
      <c r="F677" s="4"/>
      <c r="H677" s="5"/>
    </row>
    <row r="678" spans="5:8" ht="15.75" customHeight="1">
      <c r="E678" s="3"/>
      <c r="F678" s="4"/>
      <c r="H678" s="5"/>
    </row>
    <row r="679" spans="5:8" ht="15.75" customHeight="1">
      <c r="E679" s="3"/>
      <c r="F679" s="4"/>
      <c r="H679" s="5"/>
    </row>
    <row r="680" spans="5:8" ht="15.75" customHeight="1">
      <c r="E680" s="3"/>
      <c r="F680" s="4"/>
      <c r="H680" s="5"/>
    </row>
    <row r="681" spans="5:8" ht="15.75" customHeight="1">
      <c r="E681" s="3"/>
      <c r="F681" s="4"/>
      <c r="H681" s="5"/>
    </row>
    <row r="682" spans="5:8" ht="15.75" customHeight="1">
      <c r="E682" s="3"/>
      <c r="F682" s="4"/>
      <c r="H682" s="5"/>
    </row>
    <row r="683" spans="5:8" ht="15.75" customHeight="1">
      <c r="E683" s="3"/>
      <c r="F683" s="4"/>
      <c r="H683" s="5"/>
    </row>
    <row r="684" spans="5:8" ht="15.75" customHeight="1">
      <c r="E684" s="3"/>
      <c r="F684" s="4"/>
      <c r="H684" s="5"/>
    </row>
    <row r="685" spans="5:8" ht="15.75" customHeight="1">
      <c r="E685" s="3"/>
      <c r="F685" s="4"/>
      <c r="H685" s="5"/>
    </row>
    <row r="686" spans="5:8" ht="15.75" customHeight="1">
      <c r="E686" s="3"/>
      <c r="F686" s="4"/>
      <c r="H686" s="5"/>
    </row>
    <row r="687" spans="5:8" ht="15.75" customHeight="1">
      <c r="E687" s="3"/>
      <c r="F687" s="4"/>
      <c r="H687" s="5"/>
    </row>
    <row r="688" spans="5:8" ht="15.75" customHeight="1">
      <c r="E688" s="3"/>
      <c r="F688" s="4"/>
      <c r="H688" s="5"/>
    </row>
    <row r="689" spans="5:8" ht="15.75" customHeight="1">
      <c r="E689" s="3"/>
      <c r="F689" s="4"/>
      <c r="H689" s="5"/>
    </row>
    <row r="690" spans="5:8" ht="15.75" customHeight="1">
      <c r="E690" s="3"/>
      <c r="F690" s="4"/>
      <c r="H690" s="5"/>
    </row>
    <row r="691" spans="5:8" ht="15.75" customHeight="1">
      <c r="E691" s="3"/>
      <c r="F691" s="4"/>
      <c r="H691" s="5"/>
    </row>
    <row r="692" spans="5:8" ht="15.75" customHeight="1">
      <c r="E692" s="3"/>
      <c r="F692" s="4"/>
      <c r="H692" s="5"/>
    </row>
    <row r="693" spans="5:8" ht="15.75" customHeight="1">
      <c r="E693" s="3"/>
      <c r="F693" s="4"/>
      <c r="H693" s="5"/>
    </row>
    <row r="694" spans="5:8" ht="15.75" customHeight="1">
      <c r="E694" s="3"/>
      <c r="F694" s="4"/>
      <c r="H694" s="5"/>
    </row>
    <row r="695" spans="5:8" ht="15.75" customHeight="1">
      <c r="E695" s="3"/>
      <c r="F695" s="4"/>
      <c r="H695" s="5"/>
    </row>
    <row r="696" spans="5:8" ht="15.75" customHeight="1">
      <c r="E696" s="3"/>
      <c r="F696" s="4"/>
      <c r="H696" s="5"/>
    </row>
    <row r="697" spans="5:8" ht="15.75" customHeight="1">
      <c r="E697" s="3"/>
      <c r="F697" s="4"/>
      <c r="H697" s="5"/>
    </row>
    <row r="698" spans="5:8" ht="15.75" customHeight="1">
      <c r="E698" s="3"/>
      <c r="F698" s="4"/>
      <c r="H698" s="5"/>
    </row>
    <row r="699" spans="5:8" ht="15.75" customHeight="1">
      <c r="E699" s="3"/>
      <c r="F699" s="4"/>
      <c r="H699" s="5"/>
    </row>
    <row r="700" spans="5:8" ht="15.75" customHeight="1">
      <c r="E700" s="3"/>
      <c r="F700" s="4"/>
      <c r="H700" s="5"/>
    </row>
    <row r="701" spans="5:8" ht="15.75" customHeight="1">
      <c r="E701" s="3"/>
      <c r="F701" s="4"/>
      <c r="H701" s="5"/>
    </row>
    <row r="702" spans="5:8" ht="15.75" customHeight="1">
      <c r="E702" s="3"/>
      <c r="F702" s="4"/>
      <c r="H702" s="5"/>
    </row>
    <row r="703" spans="5:8" ht="15.75" customHeight="1">
      <c r="E703" s="3"/>
      <c r="F703" s="4"/>
      <c r="H703" s="5"/>
    </row>
    <row r="704" spans="5:8" ht="15.75" customHeight="1">
      <c r="E704" s="3"/>
      <c r="F704" s="4"/>
      <c r="H704" s="5"/>
    </row>
    <row r="705" spans="5:8" ht="15.75" customHeight="1">
      <c r="E705" s="3"/>
      <c r="F705" s="4"/>
      <c r="H705" s="5"/>
    </row>
    <row r="706" spans="5:8" ht="15.75" customHeight="1">
      <c r="E706" s="3"/>
      <c r="F706" s="4"/>
      <c r="H706" s="5"/>
    </row>
    <row r="707" spans="5:8" ht="15.75" customHeight="1">
      <c r="E707" s="3"/>
      <c r="F707" s="4"/>
      <c r="H707" s="5"/>
    </row>
    <row r="708" spans="5:8" ht="15.75" customHeight="1">
      <c r="E708" s="3"/>
      <c r="F708" s="4"/>
      <c r="H708" s="5"/>
    </row>
    <row r="709" spans="5:8" ht="15.75" customHeight="1">
      <c r="E709" s="3"/>
      <c r="F709" s="4"/>
      <c r="H709" s="5"/>
    </row>
    <row r="710" spans="5:8" ht="15.75" customHeight="1">
      <c r="E710" s="3"/>
      <c r="F710" s="4"/>
      <c r="H710" s="5"/>
    </row>
    <row r="711" spans="5:8" ht="15.75" customHeight="1">
      <c r="E711" s="3"/>
      <c r="F711" s="4"/>
      <c r="H711" s="5"/>
    </row>
    <row r="712" spans="5:8" ht="15.75" customHeight="1">
      <c r="E712" s="3"/>
      <c r="F712" s="4"/>
      <c r="H712" s="5"/>
    </row>
    <row r="713" spans="5:8" ht="15.75" customHeight="1">
      <c r="E713" s="3"/>
      <c r="F713" s="4"/>
      <c r="H713" s="5"/>
    </row>
    <row r="714" spans="5:8" ht="15.75" customHeight="1">
      <c r="E714" s="3"/>
      <c r="F714" s="4"/>
      <c r="H714" s="5"/>
    </row>
    <row r="715" spans="5:8" ht="15.75" customHeight="1">
      <c r="E715" s="3"/>
      <c r="F715" s="4"/>
      <c r="H715" s="5"/>
    </row>
    <row r="716" spans="5:8" ht="15.75" customHeight="1">
      <c r="E716" s="3"/>
      <c r="F716" s="4"/>
      <c r="H716" s="5"/>
    </row>
    <row r="717" spans="5:8" ht="15.75" customHeight="1">
      <c r="E717" s="3"/>
      <c r="F717" s="4"/>
      <c r="H717" s="5"/>
    </row>
    <row r="718" spans="5:8" ht="15.75" customHeight="1">
      <c r="E718" s="3"/>
      <c r="F718" s="4"/>
      <c r="H718" s="5"/>
    </row>
    <row r="719" spans="5:8" ht="15.75" customHeight="1">
      <c r="E719" s="3"/>
      <c r="F719" s="4"/>
      <c r="H719" s="5"/>
    </row>
    <row r="720" spans="5:8" ht="15.75" customHeight="1">
      <c r="E720" s="3"/>
      <c r="F720" s="4"/>
      <c r="H720" s="5"/>
    </row>
    <row r="721" spans="5:8" ht="15.75" customHeight="1">
      <c r="E721" s="3"/>
      <c r="F721" s="4"/>
      <c r="H721" s="5"/>
    </row>
    <row r="722" spans="5:8" ht="15.75" customHeight="1">
      <c r="E722" s="3"/>
      <c r="F722" s="4"/>
      <c r="H722" s="5"/>
    </row>
    <row r="723" spans="5:8" ht="15.75" customHeight="1">
      <c r="E723" s="3"/>
      <c r="F723" s="4"/>
      <c r="H723" s="5"/>
    </row>
    <row r="724" spans="5:8" ht="15.75" customHeight="1">
      <c r="E724" s="3"/>
      <c r="F724" s="4"/>
      <c r="H724" s="5"/>
    </row>
    <row r="725" spans="5:8" ht="15.75" customHeight="1">
      <c r="E725" s="3"/>
      <c r="F725" s="4"/>
      <c r="H725" s="5"/>
    </row>
    <row r="726" spans="5:8" ht="15.75" customHeight="1">
      <c r="E726" s="3"/>
      <c r="F726" s="4"/>
      <c r="H726" s="5"/>
    </row>
    <row r="727" spans="5:8" ht="15.75" customHeight="1">
      <c r="E727" s="3"/>
      <c r="F727" s="4"/>
      <c r="H727" s="5"/>
    </row>
    <row r="728" spans="5:8" ht="15.75" customHeight="1">
      <c r="E728" s="3"/>
      <c r="F728" s="4"/>
      <c r="H728" s="5"/>
    </row>
    <row r="729" spans="5:8" ht="15.75" customHeight="1">
      <c r="E729" s="3"/>
      <c r="F729" s="4"/>
      <c r="H729" s="5"/>
    </row>
    <row r="730" spans="5:8" ht="15.75" customHeight="1">
      <c r="E730" s="3"/>
      <c r="F730" s="4"/>
      <c r="H730" s="5"/>
    </row>
    <row r="731" spans="5:8" ht="15.75" customHeight="1">
      <c r="E731" s="3"/>
      <c r="F731" s="4"/>
      <c r="H731" s="5"/>
    </row>
    <row r="732" spans="5:8" ht="15.75" customHeight="1">
      <c r="E732" s="3"/>
      <c r="F732" s="4"/>
      <c r="H732" s="5"/>
    </row>
    <row r="733" spans="5:8" ht="15.75" customHeight="1">
      <c r="E733" s="3"/>
      <c r="F733" s="4"/>
      <c r="H733" s="5"/>
    </row>
    <row r="734" spans="5:8" ht="15.75" customHeight="1">
      <c r="E734" s="3"/>
      <c r="F734" s="4"/>
      <c r="H734" s="5"/>
    </row>
    <row r="735" spans="5:8" ht="15.75" customHeight="1">
      <c r="E735" s="3"/>
      <c r="F735" s="4"/>
      <c r="H735" s="5"/>
    </row>
    <row r="736" spans="5:8" ht="15.75" customHeight="1">
      <c r="E736" s="3"/>
      <c r="F736" s="4"/>
      <c r="H736" s="5"/>
    </row>
    <row r="737" spans="5:8" ht="15.75" customHeight="1">
      <c r="E737" s="3"/>
      <c r="F737" s="4"/>
      <c r="H737" s="5"/>
    </row>
    <row r="738" spans="5:8" ht="15.75" customHeight="1">
      <c r="E738" s="3"/>
      <c r="F738" s="4"/>
      <c r="H738" s="5"/>
    </row>
    <row r="739" spans="5:8" ht="15.75" customHeight="1">
      <c r="E739" s="3"/>
      <c r="F739" s="4"/>
      <c r="H739" s="5"/>
    </row>
    <row r="740" spans="5:8" ht="15.75" customHeight="1">
      <c r="E740" s="3"/>
      <c r="F740" s="4"/>
      <c r="H740" s="5"/>
    </row>
    <row r="741" spans="5:8" ht="15.75" customHeight="1">
      <c r="E741" s="3"/>
      <c r="F741" s="4"/>
      <c r="H741" s="5"/>
    </row>
    <row r="742" spans="5:8" ht="15.75" customHeight="1">
      <c r="E742" s="3"/>
      <c r="F742" s="4"/>
      <c r="H742" s="5"/>
    </row>
    <row r="743" spans="5:8" ht="15.75" customHeight="1">
      <c r="E743" s="3"/>
      <c r="F743" s="4"/>
      <c r="H743" s="5"/>
    </row>
    <row r="744" spans="5:8" ht="15.75" customHeight="1">
      <c r="E744" s="3"/>
      <c r="F744" s="4"/>
      <c r="H744" s="5"/>
    </row>
    <row r="745" spans="5:8" ht="15.75" customHeight="1">
      <c r="E745" s="3"/>
      <c r="F745" s="4"/>
      <c r="H745" s="5"/>
    </row>
    <row r="746" spans="5:8" ht="15.75" customHeight="1">
      <c r="E746" s="3"/>
      <c r="F746" s="4"/>
      <c r="H746" s="5"/>
    </row>
    <row r="747" spans="5:8" ht="15.75" customHeight="1">
      <c r="E747" s="3"/>
      <c r="F747" s="4"/>
      <c r="H747" s="5"/>
    </row>
    <row r="748" spans="5:8" ht="15.75" customHeight="1">
      <c r="E748" s="3"/>
      <c r="F748" s="4"/>
      <c r="H748" s="5"/>
    </row>
    <row r="749" spans="5:8" ht="15.75" customHeight="1">
      <c r="E749" s="3"/>
      <c r="F749" s="4"/>
      <c r="H749" s="5"/>
    </row>
    <row r="750" spans="5:8" ht="15.75" customHeight="1">
      <c r="E750" s="3"/>
      <c r="F750" s="4"/>
      <c r="H750" s="5"/>
    </row>
    <row r="751" spans="5:8" ht="15.75" customHeight="1">
      <c r="E751" s="3"/>
      <c r="F751" s="4"/>
      <c r="H751" s="5"/>
    </row>
    <row r="752" spans="5:8" ht="15.75" customHeight="1">
      <c r="E752" s="3"/>
      <c r="F752" s="4"/>
      <c r="H752" s="5"/>
    </row>
    <row r="753" spans="5:8" ht="15.75" customHeight="1">
      <c r="E753" s="3"/>
      <c r="F753" s="4"/>
      <c r="H753" s="5"/>
    </row>
    <row r="754" spans="5:8" ht="15.75" customHeight="1">
      <c r="E754" s="3"/>
      <c r="F754" s="4"/>
      <c r="H754" s="5"/>
    </row>
    <row r="755" spans="5:8" ht="15.75" customHeight="1">
      <c r="E755" s="3"/>
      <c r="F755" s="4"/>
      <c r="H755" s="5"/>
    </row>
    <row r="756" spans="5:8" ht="15.75" customHeight="1">
      <c r="E756" s="3"/>
      <c r="F756" s="4"/>
      <c r="H756" s="5"/>
    </row>
    <row r="757" spans="5:8" ht="15.75" customHeight="1">
      <c r="E757" s="3"/>
      <c r="F757" s="4"/>
      <c r="H757" s="5"/>
    </row>
    <row r="758" spans="5:8" ht="15.75" customHeight="1">
      <c r="E758" s="3"/>
      <c r="F758" s="4"/>
      <c r="H758" s="5"/>
    </row>
    <row r="759" spans="5:8" ht="15.75" customHeight="1">
      <c r="E759" s="3"/>
      <c r="F759" s="4"/>
      <c r="H759" s="5"/>
    </row>
    <row r="760" spans="5:8" ht="15.75" customHeight="1">
      <c r="E760" s="3"/>
      <c r="F760" s="4"/>
      <c r="H760" s="5"/>
    </row>
    <row r="761" spans="5:8" ht="15.75" customHeight="1">
      <c r="E761" s="3"/>
      <c r="F761" s="4"/>
      <c r="H761" s="5"/>
    </row>
    <row r="762" spans="5:8" ht="15.75" customHeight="1">
      <c r="E762" s="3"/>
      <c r="F762" s="4"/>
      <c r="H762" s="5"/>
    </row>
    <row r="763" spans="5:8" ht="15.75" customHeight="1">
      <c r="E763" s="3"/>
      <c r="F763" s="4"/>
      <c r="H763" s="5"/>
    </row>
    <row r="764" spans="5:8" ht="15.75" customHeight="1">
      <c r="E764" s="3"/>
      <c r="F764" s="4"/>
      <c r="H764" s="5"/>
    </row>
    <row r="765" spans="5:8" ht="15.75" customHeight="1">
      <c r="E765" s="3"/>
      <c r="F765" s="4"/>
      <c r="H765" s="5"/>
    </row>
    <row r="766" spans="5:8" ht="15.75" customHeight="1">
      <c r="E766" s="3"/>
      <c r="F766" s="4"/>
      <c r="H766" s="5"/>
    </row>
    <row r="767" spans="5:8" ht="15.75" customHeight="1">
      <c r="E767" s="3"/>
      <c r="F767" s="4"/>
      <c r="H767" s="5"/>
    </row>
    <row r="768" spans="5:8" ht="15.75" customHeight="1">
      <c r="E768" s="3"/>
      <c r="F768" s="4"/>
      <c r="H768" s="5"/>
    </row>
    <row r="769" spans="5:8" ht="15.75" customHeight="1">
      <c r="E769" s="3"/>
      <c r="F769" s="4"/>
      <c r="H769" s="5"/>
    </row>
    <row r="770" spans="5:8" ht="15.75" customHeight="1">
      <c r="E770" s="3"/>
      <c r="F770" s="4"/>
      <c r="H770" s="5"/>
    </row>
    <row r="771" spans="5:8" ht="15.75" customHeight="1">
      <c r="E771" s="3"/>
      <c r="F771" s="4"/>
      <c r="H771" s="5"/>
    </row>
    <row r="772" spans="5:8" ht="15.75" customHeight="1">
      <c r="E772" s="3"/>
      <c r="F772" s="4"/>
      <c r="H772" s="5"/>
    </row>
    <row r="773" spans="5:8" ht="15.75" customHeight="1">
      <c r="E773" s="3"/>
      <c r="F773" s="4"/>
      <c r="H773" s="5"/>
    </row>
    <row r="774" spans="5:8" ht="15.75" customHeight="1">
      <c r="E774" s="3"/>
      <c r="F774" s="4"/>
      <c r="H774" s="5"/>
    </row>
    <row r="775" spans="5:8" ht="15.75" customHeight="1">
      <c r="E775" s="3"/>
      <c r="F775" s="4"/>
      <c r="H775" s="5"/>
    </row>
    <row r="776" spans="5:8" ht="15.75" customHeight="1">
      <c r="E776" s="3"/>
      <c r="F776" s="4"/>
      <c r="H776" s="5"/>
    </row>
    <row r="777" spans="5:8" ht="15.75" customHeight="1">
      <c r="E777" s="3"/>
      <c r="F777" s="4"/>
      <c r="H777" s="5"/>
    </row>
    <row r="778" spans="5:8" ht="15.75" customHeight="1">
      <c r="E778" s="3"/>
      <c r="F778" s="4"/>
      <c r="H778" s="5"/>
    </row>
    <row r="779" spans="5:8" ht="15.75" customHeight="1">
      <c r="E779" s="3"/>
      <c r="F779" s="4"/>
      <c r="H779" s="5"/>
    </row>
    <row r="780" spans="5:8" ht="15.75" customHeight="1">
      <c r="E780" s="3"/>
      <c r="F780" s="4"/>
      <c r="H780" s="5"/>
    </row>
    <row r="781" spans="5:8" ht="15.75" customHeight="1">
      <c r="E781" s="3"/>
      <c r="F781" s="4"/>
      <c r="H781" s="5"/>
    </row>
    <row r="782" spans="5:8" ht="15.75" customHeight="1">
      <c r="E782" s="3"/>
      <c r="F782" s="4"/>
      <c r="H782" s="5"/>
    </row>
    <row r="783" spans="5:8" ht="15.75" customHeight="1">
      <c r="E783" s="3"/>
      <c r="F783" s="4"/>
      <c r="H783" s="5"/>
    </row>
    <row r="784" spans="5:8" ht="15.75" customHeight="1">
      <c r="E784" s="3"/>
      <c r="F784" s="4"/>
      <c r="H784" s="5"/>
    </row>
    <row r="785" spans="5:8" ht="15.75" customHeight="1">
      <c r="E785" s="3"/>
      <c r="F785" s="4"/>
      <c r="H785" s="5"/>
    </row>
    <row r="786" spans="5:8" ht="15.75" customHeight="1">
      <c r="E786" s="3"/>
      <c r="F786" s="4"/>
      <c r="H786" s="5"/>
    </row>
    <row r="787" spans="5:8" ht="15.75" customHeight="1">
      <c r="E787" s="3"/>
      <c r="F787" s="4"/>
      <c r="H787" s="5"/>
    </row>
    <row r="788" spans="5:8" ht="15.75" customHeight="1">
      <c r="E788" s="3"/>
      <c r="F788" s="4"/>
      <c r="H788" s="5"/>
    </row>
    <row r="789" spans="5:8" ht="15.75" customHeight="1">
      <c r="E789" s="3"/>
      <c r="F789" s="4"/>
      <c r="H789" s="5"/>
    </row>
    <row r="790" spans="5:8" ht="15.75" customHeight="1">
      <c r="E790" s="3"/>
      <c r="F790" s="4"/>
      <c r="H790" s="5"/>
    </row>
    <row r="791" spans="5:8" ht="15.75" customHeight="1">
      <c r="E791" s="3"/>
      <c r="F791" s="4"/>
      <c r="H791" s="5"/>
    </row>
    <row r="792" spans="5:8" ht="15.75" customHeight="1">
      <c r="E792" s="3"/>
      <c r="F792" s="4"/>
      <c r="H792" s="5"/>
    </row>
    <row r="793" spans="5:8" ht="15.75" customHeight="1">
      <c r="E793" s="3"/>
      <c r="F793" s="4"/>
      <c r="H793" s="5"/>
    </row>
    <row r="794" spans="5:8" ht="15.75" customHeight="1">
      <c r="E794" s="3"/>
      <c r="F794" s="4"/>
      <c r="H794" s="5"/>
    </row>
    <row r="795" spans="5:8" ht="15.75" customHeight="1">
      <c r="E795" s="3"/>
      <c r="F795" s="4"/>
      <c r="H795" s="5"/>
    </row>
    <row r="796" spans="5:8" ht="15.75" customHeight="1">
      <c r="E796" s="3"/>
      <c r="F796" s="4"/>
      <c r="H796" s="5"/>
    </row>
    <row r="797" spans="5:8" ht="15.75" customHeight="1">
      <c r="E797" s="3"/>
      <c r="F797" s="4"/>
      <c r="H797" s="5"/>
    </row>
    <row r="798" spans="5:8" ht="15.75" customHeight="1">
      <c r="E798" s="3"/>
      <c r="F798" s="4"/>
      <c r="H798" s="5"/>
    </row>
    <row r="799" spans="5:8" ht="15.75" customHeight="1">
      <c r="E799" s="3"/>
      <c r="F799" s="4"/>
      <c r="H799" s="5"/>
    </row>
    <row r="800" spans="5:8" ht="15.75" customHeight="1">
      <c r="E800" s="3"/>
      <c r="F800" s="4"/>
      <c r="H800" s="5"/>
    </row>
    <row r="801" spans="5:8" ht="15.75" customHeight="1">
      <c r="E801" s="3"/>
      <c r="F801" s="4"/>
      <c r="H801" s="5"/>
    </row>
    <row r="802" spans="5:8" ht="15.75" customHeight="1">
      <c r="E802" s="3"/>
      <c r="F802" s="4"/>
      <c r="H802" s="5"/>
    </row>
    <row r="803" spans="5:8" ht="15.75" customHeight="1">
      <c r="E803" s="3"/>
      <c r="F803" s="4"/>
      <c r="H803" s="5"/>
    </row>
    <row r="804" spans="5:8" ht="15.75" customHeight="1">
      <c r="E804" s="3"/>
      <c r="F804" s="4"/>
      <c r="H804" s="5"/>
    </row>
    <row r="805" spans="5:8" ht="15.75" customHeight="1">
      <c r="E805" s="3"/>
      <c r="F805" s="4"/>
      <c r="H805" s="5"/>
    </row>
    <row r="806" spans="5:8" ht="15.75" customHeight="1">
      <c r="E806" s="3"/>
      <c r="F806" s="4"/>
      <c r="H806" s="5"/>
    </row>
    <row r="807" spans="5:8" ht="15.75" customHeight="1">
      <c r="E807" s="3"/>
      <c r="F807" s="4"/>
      <c r="H807" s="5"/>
    </row>
    <row r="808" spans="5:8" ht="15.75" customHeight="1">
      <c r="E808" s="3"/>
      <c r="F808" s="4"/>
      <c r="H808" s="5"/>
    </row>
    <row r="809" spans="5:8" ht="15.75" customHeight="1">
      <c r="E809" s="3"/>
      <c r="F809" s="4"/>
      <c r="H809" s="5"/>
    </row>
    <row r="810" spans="5:8" ht="15.75" customHeight="1">
      <c r="E810" s="3"/>
      <c r="F810" s="4"/>
      <c r="H810" s="5"/>
    </row>
    <row r="811" spans="5:8" ht="15.75" customHeight="1">
      <c r="E811" s="3"/>
      <c r="F811" s="4"/>
      <c r="H811" s="5"/>
    </row>
    <row r="812" spans="5:8" ht="15.75" customHeight="1">
      <c r="E812" s="3"/>
      <c r="F812" s="4"/>
      <c r="H812" s="5"/>
    </row>
    <row r="813" spans="5:8" ht="15.75" customHeight="1">
      <c r="E813" s="3"/>
      <c r="F813" s="4"/>
      <c r="H813" s="5"/>
    </row>
    <row r="814" spans="5:8" ht="15.75" customHeight="1">
      <c r="E814" s="3"/>
      <c r="F814" s="4"/>
      <c r="H814" s="5"/>
    </row>
    <row r="815" spans="5:8" ht="15.75" customHeight="1">
      <c r="E815" s="3"/>
      <c r="F815" s="4"/>
      <c r="H815" s="5"/>
    </row>
    <row r="816" spans="5:8" ht="15.75" customHeight="1">
      <c r="E816" s="3"/>
      <c r="F816" s="4"/>
      <c r="H816" s="5"/>
    </row>
    <row r="817" spans="5:8" ht="15.75" customHeight="1">
      <c r="E817" s="3"/>
      <c r="F817" s="4"/>
      <c r="H817" s="5"/>
    </row>
    <row r="818" spans="5:8" ht="15.75" customHeight="1">
      <c r="E818" s="3"/>
      <c r="F818" s="4"/>
      <c r="H818" s="5"/>
    </row>
    <row r="819" spans="5:8" ht="15.75" customHeight="1">
      <c r="E819" s="3"/>
      <c r="F819" s="4"/>
      <c r="H819" s="5"/>
    </row>
    <row r="820" spans="5:8" ht="15.75" customHeight="1">
      <c r="E820" s="3"/>
      <c r="F820" s="4"/>
      <c r="H820" s="5"/>
    </row>
    <row r="821" spans="5:8" ht="15.75" customHeight="1">
      <c r="E821" s="3"/>
      <c r="F821" s="4"/>
      <c r="H821" s="5"/>
    </row>
    <row r="822" spans="5:8" ht="15.75" customHeight="1">
      <c r="E822" s="3"/>
      <c r="F822" s="4"/>
      <c r="H822" s="5"/>
    </row>
    <row r="823" spans="5:8" ht="15.75" customHeight="1">
      <c r="E823" s="3"/>
      <c r="F823" s="4"/>
      <c r="H823" s="5"/>
    </row>
    <row r="824" spans="5:8" ht="15.75" customHeight="1">
      <c r="E824" s="3"/>
      <c r="F824" s="4"/>
      <c r="H824" s="5"/>
    </row>
    <row r="825" spans="5:8" ht="15.75" customHeight="1">
      <c r="E825" s="3"/>
      <c r="F825" s="4"/>
      <c r="H825" s="5"/>
    </row>
    <row r="826" spans="5:8" ht="15.75" customHeight="1">
      <c r="E826" s="3"/>
      <c r="F826" s="4"/>
      <c r="H826" s="5"/>
    </row>
    <row r="827" spans="5:8" ht="15.75" customHeight="1">
      <c r="E827" s="3"/>
      <c r="F827" s="4"/>
      <c r="H827" s="5"/>
    </row>
    <row r="828" spans="5:8" ht="15.75" customHeight="1">
      <c r="E828" s="3"/>
      <c r="F828" s="4"/>
      <c r="H828" s="5"/>
    </row>
    <row r="829" spans="5:8" ht="15.75" customHeight="1">
      <c r="E829" s="3"/>
      <c r="F829" s="4"/>
      <c r="H829" s="5"/>
    </row>
    <row r="830" spans="5:8" ht="15.75" customHeight="1">
      <c r="E830" s="3"/>
      <c r="F830" s="4"/>
      <c r="H830" s="5"/>
    </row>
    <row r="831" spans="5:8" ht="15.75" customHeight="1">
      <c r="E831" s="3"/>
      <c r="F831" s="4"/>
      <c r="H831" s="5"/>
    </row>
    <row r="832" spans="5:8" ht="15.75" customHeight="1">
      <c r="E832" s="3"/>
      <c r="F832" s="4"/>
      <c r="H832" s="5"/>
    </row>
    <row r="833" spans="5:8" ht="15.75" customHeight="1">
      <c r="E833" s="3"/>
      <c r="F833" s="4"/>
      <c r="H833" s="5"/>
    </row>
    <row r="834" spans="5:8" ht="15.75" customHeight="1">
      <c r="E834" s="3"/>
      <c r="F834" s="4"/>
      <c r="H834" s="5"/>
    </row>
    <row r="835" spans="5:8" ht="15.75" customHeight="1">
      <c r="E835" s="3"/>
      <c r="F835" s="4"/>
      <c r="H835" s="5"/>
    </row>
    <row r="836" spans="5:8" ht="15.75" customHeight="1">
      <c r="E836" s="3"/>
      <c r="F836" s="4"/>
      <c r="H836" s="5"/>
    </row>
    <row r="837" spans="5:8" ht="15.75" customHeight="1">
      <c r="E837" s="3"/>
      <c r="F837" s="4"/>
      <c r="H837" s="5"/>
    </row>
    <row r="838" spans="5:8" ht="15.75" customHeight="1">
      <c r="E838" s="3"/>
      <c r="F838" s="4"/>
      <c r="H838" s="5"/>
    </row>
    <row r="839" spans="5:8" ht="15.75" customHeight="1">
      <c r="E839" s="3"/>
      <c r="F839" s="4"/>
      <c r="H839" s="5"/>
    </row>
    <row r="840" spans="5:8" ht="15.75" customHeight="1">
      <c r="E840" s="3"/>
      <c r="F840" s="4"/>
      <c r="H840" s="5"/>
    </row>
    <row r="841" spans="5:8" ht="15.75" customHeight="1">
      <c r="E841" s="3"/>
      <c r="F841" s="4"/>
      <c r="H841" s="5"/>
    </row>
    <row r="842" spans="5:8" ht="15.75" customHeight="1">
      <c r="E842" s="3"/>
      <c r="F842" s="4"/>
      <c r="H842" s="5"/>
    </row>
    <row r="843" spans="5:8" ht="15.75" customHeight="1">
      <c r="E843" s="3"/>
      <c r="F843" s="4"/>
      <c r="H843" s="5"/>
    </row>
    <row r="844" spans="5:8" ht="15.75" customHeight="1">
      <c r="E844" s="3"/>
      <c r="F844" s="4"/>
      <c r="H844" s="5"/>
    </row>
    <row r="845" spans="5:8" ht="15.75" customHeight="1">
      <c r="E845" s="3"/>
      <c r="F845" s="4"/>
      <c r="H845" s="5"/>
    </row>
    <row r="846" spans="5:8" ht="15.75" customHeight="1">
      <c r="E846" s="3"/>
      <c r="F846" s="4"/>
      <c r="H846" s="5"/>
    </row>
    <row r="847" spans="5:8" ht="15.75" customHeight="1">
      <c r="E847" s="3"/>
      <c r="F847" s="4"/>
      <c r="H847" s="5"/>
    </row>
    <row r="848" spans="5:8" ht="15.75" customHeight="1">
      <c r="E848" s="3"/>
      <c r="F848" s="4"/>
      <c r="H848" s="5"/>
    </row>
    <row r="849" spans="5:8" ht="15.75" customHeight="1">
      <c r="E849" s="3"/>
      <c r="F849" s="4"/>
      <c r="H849" s="5"/>
    </row>
    <row r="850" spans="5:8" ht="15.75" customHeight="1">
      <c r="E850" s="3"/>
      <c r="F850" s="4"/>
      <c r="H850" s="5"/>
    </row>
    <row r="851" spans="5:8" ht="15.75" customHeight="1">
      <c r="E851" s="3"/>
      <c r="F851" s="4"/>
      <c r="H851" s="5"/>
    </row>
    <row r="852" spans="5:8" ht="15.75" customHeight="1">
      <c r="E852" s="3"/>
      <c r="F852" s="4"/>
      <c r="H852" s="5"/>
    </row>
    <row r="853" spans="5:8" ht="15.75" customHeight="1">
      <c r="E853" s="3"/>
      <c r="F853" s="4"/>
      <c r="H853" s="5"/>
    </row>
    <row r="854" spans="5:8" ht="15.75" customHeight="1">
      <c r="E854" s="3"/>
      <c r="F854" s="4"/>
      <c r="H854" s="5"/>
    </row>
    <row r="855" spans="5:8" ht="15.75" customHeight="1">
      <c r="E855" s="3"/>
      <c r="F855" s="4"/>
      <c r="H855" s="5"/>
    </row>
    <row r="856" spans="5:8" ht="15.75" customHeight="1">
      <c r="E856" s="3"/>
      <c r="F856" s="4"/>
      <c r="H856" s="5"/>
    </row>
    <row r="857" spans="5:8" ht="15.75" customHeight="1">
      <c r="E857" s="3"/>
      <c r="F857" s="4"/>
      <c r="H857" s="5"/>
    </row>
    <row r="858" spans="5:8" ht="15.75" customHeight="1">
      <c r="E858" s="3"/>
      <c r="F858" s="4"/>
      <c r="H858" s="5"/>
    </row>
    <row r="859" spans="5:8" ht="15.75" customHeight="1">
      <c r="E859" s="3"/>
      <c r="F859" s="4"/>
      <c r="H859" s="5"/>
    </row>
    <row r="860" spans="5:8" ht="15.75" customHeight="1">
      <c r="E860" s="3"/>
      <c r="F860" s="4"/>
      <c r="H860" s="5"/>
    </row>
    <row r="861" spans="5:8" ht="15.75" customHeight="1">
      <c r="E861" s="3"/>
      <c r="F861" s="4"/>
      <c r="H861" s="5"/>
    </row>
    <row r="862" spans="5:8" ht="15.75" customHeight="1">
      <c r="E862" s="3"/>
      <c r="F862" s="4"/>
      <c r="H862" s="5"/>
    </row>
    <row r="863" spans="5:8" ht="15.75" customHeight="1">
      <c r="E863" s="3"/>
      <c r="F863" s="4"/>
      <c r="H863" s="5"/>
    </row>
    <row r="864" spans="5:8" ht="15.75" customHeight="1">
      <c r="E864" s="3"/>
      <c r="F864" s="4"/>
      <c r="H864" s="5"/>
    </row>
    <row r="865" spans="5:8" ht="15.75" customHeight="1">
      <c r="E865" s="3"/>
      <c r="F865" s="4"/>
      <c r="H865" s="5"/>
    </row>
    <row r="866" spans="5:8" ht="15.75" customHeight="1">
      <c r="E866" s="3"/>
      <c r="F866" s="4"/>
      <c r="H866" s="5"/>
    </row>
    <row r="867" spans="5:8" ht="15.75" customHeight="1">
      <c r="E867" s="3"/>
      <c r="F867" s="4"/>
      <c r="H867" s="5"/>
    </row>
    <row r="868" spans="5:8" ht="15.75" customHeight="1">
      <c r="E868" s="3"/>
      <c r="F868" s="4"/>
      <c r="H868" s="5"/>
    </row>
    <row r="869" spans="5:8" ht="15.75" customHeight="1">
      <c r="E869" s="3"/>
      <c r="F869" s="4"/>
      <c r="H869" s="5"/>
    </row>
    <row r="870" spans="5:8" ht="15.75" customHeight="1">
      <c r="E870" s="3"/>
      <c r="F870" s="4"/>
      <c r="H870" s="5"/>
    </row>
    <row r="871" spans="5:8" ht="15.75" customHeight="1">
      <c r="E871" s="3"/>
      <c r="F871" s="4"/>
      <c r="H871" s="5"/>
    </row>
    <row r="872" spans="5:8" ht="15.75" customHeight="1">
      <c r="E872" s="3"/>
      <c r="F872" s="4"/>
      <c r="H872" s="5"/>
    </row>
    <row r="873" spans="5:8" ht="15.75" customHeight="1">
      <c r="E873" s="3"/>
      <c r="F873" s="4"/>
      <c r="H873" s="5"/>
    </row>
    <row r="874" spans="5:8" ht="15.75" customHeight="1">
      <c r="E874" s="3"/>
      <c r="F874" s="4"/>
      <c r="H874" s="5"/>
    </row>
    <row r="875" spans="5:8" ht="15.75" customHeight="1">
      <c r="E875" s="3"/>
      <c r="F875" s="4"/>
      <c r="H875" s="5"/>
    </row>
    <row r="876" spans="5:8" ht="15.75" customHeight="1">
      <c r="E876" s="3"/>
      <c r="F876" s="4"/>
      <c r="H876" s="5"/>
    </row>
    <row r="877" spans="5:8" ht="15.75" customHeight="1">
      <c r="E877" s="3"/>
      <c r="F877" s="4"/>
      <c r="H877" s="5"/>
    </row>
    <row r="878" spans="5:8" ht="15.75" customHeight="1">
      <c r="E878" s="3"/>
      <c r="F878" s="4"/>
      <c r="H878" s="5"/>
    </row>
    <row r="879" spans="5:8" ht="15.75" customHeight="1">
      <c r="E879" s="3"/>
      <c r="F879" s="4"/>
      <c r="H879" s="5"/>
    </row>
    <row r="880" spans="5:8" ht="15.75" customHeight="1">
      <c r="E880" s="3"/>
      <c r="F880" s="4"/>
      <c r="H880" s="5"/>
    </row>
    <row r="881" spans="5:8" ht="15.75" customHeight="1">
      <c r="E881" s="3"/>
      <c r="F881" s="4"/>
      <c r="H881" s="5"/>
    </row>
    <row r="882" spans="5:8" ht="15.75" customHeight="1">
      <c r="E882" s="3"/>
      <c r="F882" s="4"/>
      <c r="H882" s="5"/>
    </row>
    <row r="883" spans="5:8" ht="15.75" customHeight="1">
      <c r="E883" s="3"/>
      <c r="F883" s="4"/>
      <c r="H883" s="5"/>
    </row>
    <row r="884" spans="5:8" ht="15.75" customHeight="1">
      <c r="E884" s="3"/>
      <c r="F884" s="4"/>
      <c r="H884" s="5"/>
    </row>
    <row r="885" spans="5:8" ht="15.75" customHeight="1">
      <c r="E885" s="3"/>
      <c r="F885" s="4"/>
      <c r="H885" s="5"/>
    </row>
    <row r="886" spans="5:8" ht="15.75" customHeight="1">
      <c r="E886" s="3"/>
      <c r="F886" s="4"/>
      <c r="H886" s="5"/>
    </row>
    <row r="887" spans="5:8" ht="15.75" customHeight="1">
      <c r="E887" s="3"/>
      <c r="F887" s="4"/>
      <c r="H887" s="5"/>
    </row>
    <row r="888" spans="5:8" ht="15.75" customHeight="1">
      <c r="E888" s="3"/>
      <c r="F888" s="4"/>
      <c r="H888" s="5"/>
    </row>
    <row r="889" spans="5:8" ht="15.75" customHeight="1">
      <c r="E889" s="3"/>
      <c r="F889" s="4"/>
      <c r="H889" s="5"/>
    </row>
    <row r="890" spans="5:8" ht="15.75" customHeight="1">
      <c r="E890" s="3"/>
      <c r="F890" s="4"/>
      <c r="H890" s="5"/>
    </row>
    <row r="891" spans="5:8" ht="15.75" customHeight="1">
      <c r="E891" s="3"/>
      <c r="F891" s="4"/>
      <c r="H891" s="5"/>
    </row>
    <row r="892" spans="5:8" ht="15.75" customHeight="1">
      <c r="E892" s="3"/>
      <c r="F892" s="4"/>
      <c r="H892" s="5"/>
    </row>
    <row r="893" spans="5:8" ht="15.75" customHeight="1">
      <c r="E893" s="3"/>
      <c r="F893" s="4"/>
      <c r="H893" s="5"/>
    </row>
    <row r="894" spans="5:8" ht="15.75" customHeight="1">
      <c r="E894" s="3"/>
      <c r="F894" s="4"/>
      <c r="H894" s="5"/>
    </row>
    <row r="895" spans="5:8" ht="15.75" customHeight="1">
      <c r="E895" s="3"/>
      <c r="F895" s="4"/>
      <c r="H895" s="5"/>
    </row>
    <row r="896" spans="5:8" ht="15.75" customHeight="1">
      <c r="E896" s="3"/>
      <c r="F896" s="4"/>
      <c r="H896" s="5"/>
    </row>
    <row r="897" spans="5:8" ht="15.75" customHeight="1">
      <c r="E897" s="3"/>
      <c r="F897" s="4"/>
      <c r="H897" s="5"/>
    </row>
    <row r="898" spans="5:8" ht="15.75" customHeight="1">
      <c r="E898" s="3"/>
      <c r="F898" s="4"/>
      <c r="H898" s="5"/>
    </row>
    <row r="899" spans="5:8" ht="15.75" customHeight="1">
      <c r="E899" s="3"/>
      <c r="F899" s="4"/>
      <c r="H899" s="5"/>
    </row>
    <row r="900" spans="5:8" ht="15.75" customHeight="1">
      <c r="E900" s="3"/>
      <c r="F900" s="4"/>
      <c r="H900" s="5"/>
    </row>
    <row r="901" spans="5:8" ht="15.75" customHeight="1">
      <c r="E901" s="3"/>
      <c r="F901" s="4"/>
      <c r="H901" s="5"/>
    </row>
    <row r="902" spans="5:8" ht="15.75" customHeight="1">
      <c r="E902" s="3"/>
      <c r="F902" s="4"/>
      <c r="H902" s="5"/>
    </row>
    <row r="903" spans="5:8" ht="15.75" customHeight="1">
      <c r="E903" s="3"/>
      <c r="F903" s="4"/>
      <c r="H903" s="5"/>
    </row>
    <row r="904" spans="5:8" ht="15.75" customHeight="1">
      <c r="E904" s="3"/>
      <c r="F904" s="4"/>
      <c r="H904" s="5"/>
    </row>
    <row r="905" spans="5:8" ht="15.75" customHeight="1">
      <c r="E905" s="3"/>
      <c r="F905" s="4"/>
      <c r="H905" s="5"/>
    </row>
    <row r="906" spans="5:8" ht="15.75" customHeight="1">
      <c r="E906" s="3"/>
      <c r="F906" s="4"/>
      <c r="H906" s="5"/>
    </row>
    <row r="907" spans="5:8" ht="15.75" customHeight="1">
      <c r="E907" s="3"/>
      <c r="F907" s="4"/>
      <c r="H907" s="5"/>
    </row>
    <row r="908" spans="5:8" ht="15.75" customHeight="1">
      <c r="E908" s="3"/>
      <c r="F908" s="4"/>
      <c r="H908" s="5"/>
    </row>
    <row r="909" spans="5:8" ht="15.75" customHeight="1">
      <c r="E909" s="3"/>
      <c r="F909" s="4"/>
      <c r="H909" s="5"/>
    </row>
    <row r="910" spans="5:8" ht="15.75" customHeight="1">
      <c r="E910" s="3"/>
      <c r="F910" s="4"/>
      <c r="H910" s="5"/>
    </row>
    <row r="911" spans="5:8" ht="15.75" customHeight="1">
      <c r="E911" s="3"/>
      <c r="F911" s="4"/>
      <c r="H911" s="5"/>
    </row>
    <row r="912" spans="5:8" ht="15.75" customHeight="1">
      <c r="E912" s="3"/>
      <c r="F912" s="4"/>
      <c r="H912" s="5"/>
    </row>
    <row r="913" spans="5:8" ht="15.75" customHeight="1">
      <c r="E913" s="3"/>
      <c r="F913" s="4"/>
      <c r="H913" s="5"/>
    </row>
    <row r="914" spans="5:8" ht="15.75" customHeight="1">
      <c r="E914" s="3"/>
      <c r="F914" s="4"/>
      <c r="H914" s="5"/>
    </row>
    <row r="915" spans="5:8" ht="15.75" customHeight="1">
      <c r="E915" s="3"/>
      <c r="F915" s="4"/>
      <c r="H915" s="5"/>
    </row>
    <row r="916" spans="5:8" ht="15.75" customHeight="1">
      <c r="E916" s="3"/>
      <c r="F916" s="4"/>
      <c r="H916" s="5"/>
    </row>
    <row r="917" spans="5:8" ht="15.75" customHeight="1">
      <c r="E917" s="3"/>
      <c r="F917" s="4"/>
      <c r="H917" s="5"/>
    </row>
    <row r="918" spans="5:8" ht="15.75" customHeight="1">
      <c r="E918" s="3"/>
      <c r="F918" s="4"/>
      <c r="H918" s="5"/>
    </row>
    <row r="919" spans="5:8" ht="15.75" customHeight="1">
      <c r="E919" s="3"/>
      <c r="F919" s="4"/>
      <c r="H919" s="5"/>
    </row>
    <row r="920" spans="5:8" ht="15.75" customHeight="1">
      <c r="E920" s="3"/>
      <c r="F920" s="4"/>
      <c r="H920" s="5"/>
    </row>
    <row r="921" spans="5:8" ht="15.75" customHeight="1">
      <c r="E921" s="3"/>
      <c r="F921" s="4"/>
      <c r="H921" s="5"/>
    </row>
    <row r="922" spans="5:8" ht="15.75" customHeight="1">
      <c r="E922" s="3"/>
      <c r="F922" s="4"/>
      <c r="H922" s="5"/>
    </row>
    <row r="923" spans="5:8" ht="15.75" customHeight="1">
      <c r="E923" s="3"/>
      <c r="F923" s="4"/>
      <c r="H923" s="5"/>
    </row>
    <row r="924" spans="5:8" ht="15.75" customHeight="1">
      <c r="E924" s="3"/>
      <c r="F924" s="4"/>
      <c r="H924" s="5"/>
    </row>
    <row r="925" spans="5:8" ht="15.75" customHeight="1">
      <c r="E925" s="3"/>
      <c r="F925" s="4"/>
      <c r="H925" s="5"/>
    </row>
    <row r="926" spans="5:8" ht="15.75" customHeight="1">
      <c r="E926" s="3"/>
      <c r="F926" s="4"/>
      <c r="H926" s="5"/>
    </row>
    <row r="927" spans="5:8" ht="15.75" customHeight="1">
      <c r="E927" s="3"/>
      <c r="F927" s="4"/>
      <c r="H927" s="5"/>
    </row>
    <row r="928" spans="5:8" ht="15.75" customHeight="1">
      <c r="E928" s="3"/>
      <c r="F928" s="4"/>
      <c r="H928" s="5"/>
    </row>
    <row r="929" spans="5:8" ht="15.75" customHeight="1">
      <c r="E929" s="3"/>
      <c r="F929" s="4"/>
      <c r="H929" s="5"/>
    </row>
    <row r="930" spans="5:8" ht="15.75" customHeight="1">
      <c r="E930" s="3"/>
      <c r="F930" s="4"/>
      <c r="H930" s="5"/>
    </row>
    <row r="931" spans="5:8" ht="15.75" customHeight="1">
      <c r="E931" s="3"/>
      <c r="F931" s="4"/>
      <c r="H931" s="5"/>
    </row>
    <row r="932" spans="5:8" ht="15.75" customHeight="1">
      <c r="E932" s="3"/>
      <c r="F932" s="4"/>
      <c r="H932" s="5"/>
    </row>
    <row r="933" spans="5:8" ht="15.75" customHeight="1">
      <c r="E933" s="3"/>
      <c r="F933" s="4"/>
      <c r="H933" s="5"/>
    </row>
    <row r="934" spans="5:8" ht="15.75" customHeight="1">
      <c r="E934" s="3"/>
      <c r="F934" s="4"/>
      <c r="H934" s="5"/>
    </row>
    <row r="935" spans="5:8" ht="15.75" customHeight="1">
      <c r="E935" s="3"/>
      <c r="F935" s="4"/>
      <c r="H935" s="5"/>
    </row>
    <row r="936" spans="5:8" ht="15.75" customHeight="1">
      <c r="E936" s="3"/>
      <c r="F936" s="4"/>
      <c r="H936" s="5"/>
    </row>
    <row r="937" spans="5:8" ht="15.75" customHeight="1">
      <c r="E937" s="3"/>
      <c r="F937" s="4"/>
      <c r="H937" s="5"/>
    </row>
    <row r="938" spans="5:8" ht="15.75" customHeight="1">
      <c r="E938" s="3"/>
      <c r="F938" s="4"/>
      <c r="H938" s="5"/>
    </row>
    <row r="939" spans="5:8" ht="15.75" customHeight="1">
      <c r="E939" s="3"/>
      <c r="F939" s="4"/>
      <c r="H939" s="5"/>
    </row>
    <row r="940" spans="5:8" ht="15.75" customHeight="1">
      <c r="E940" s="3"/>
      <c r="F940" s="4"/>
      <c r="H940" s="5"/>
    </row>
    <row r="941" spans="5:8" ht="15.75" customHeight="1">
      <c r="E941" s="3"/>
      <c r="F941" s="4"/>
      <c r="H941" s="5"/>
    </row>
    <row r="942" spans="5:8" ht="15.75" customHeight="1">
      <c r="E942" s="3"/>
      <c r="F942" s="4"/>
      <c r="H942" s="5"/>
    </row>
    <row r="943" spans="5:8" ht="15.75" customHeight="1">
      <c r="E943" s="3"/>
      <c r="F943" s="4"/>
      <c r="H943" s="5"/>
    </row>
    <row r="944" spans="5:8" ht="15.75" customHeight="1">
      <c r="E944" s="3"/>
      <c r="F944" s="4"/>
      <c r="H944" s="5"/>
    </row>
    <row r="945" spans="5:8" ht="15.75" customHeight="1">
      <c r="E945" s="3"/>
      <c r="F945" s="4"/>
      <c r="H945" s="5"/>
    </row>
    <row r="946" spans="5:8" ht="15.75" customHeight="1">
      <c r="E946" s="3"/>
      <c r="F946" s="4"/>
      <c r="H946" s="5"/>
    </row>
    <row r="947" spans="5:8" ht="15.75" customHeight="1">
      <c r="E947" s="3"/>
      <c r="F947" s="4"/>
      <c r="H947" s="5"/>
    </row>
    <row r="948" spans="5:8" ht="15.75" customHeight="1">
      <c r="E948" s="3"/>
      <c r="F948" s="4"/>
      <c r="H948" s="5"/>
    </row>
    <row r="949" spans="5:8" ht="15.75" customHeight="1">
      <c r="E949" s="3"/>
      <c r="F949" s="4"/>
      <c r="H949" s="5"/>
    </row>
    <row r="950" spans="5:8" ht="15.75" customHeight="1">
      <c r="E950" s="3"/>
      <c r="F950" s="4"/>
      <c r="H950" s="5"/>
    </row>
    <row r="951" spans="5:8" ht="15.75" customHeight="1">
      <c r="E951" s="3"/>
      <c r="F951" s="4"/>
      <c r="H951" s="5"/>
    </row>
    <row r="952" spans="5:8" ht="15.75" customHeight="1">
      <c r="E952" s="3"/>
      <c r="F952" s="4"/>
      <c r="H952" s="5"/>
    </row>
    <row r="953" spans="5:8" ht="15.75" customHeight="1">
      <c r="E953" s="3"/>
      <c r="F953" s="4"/>
      <c r="H953" s="5"/>
    </row>
    <row r="954" spans="5:8" ht="15.75" customHeight="1">
      <c r="E954" s="3"/>
      <c r="F954" s="4"/>
      <c r="H954" s="5"/>
    </row>
    <row r="955" spans="5:8" ht="15.75" customHeight="1">
      <c r="E955" s="3"/>
      <c r="F955" s="4"/>
      <c r="H955" s="5"/>
    </row>
    <row r="956" spans="5:8" ht="15.75" customHeight="1">
      <c r="E956" s="3"/>
      <c r="F956" s="4"/>
      <c r="H956" s="5"/>
    </row>
    <row r="957" spans="5:8" ht="15.75" customHeight="1">
      <c r="E957" s="3"/>
      <c r="F957" s="4"/>
      <c r="H957" s="5"/>
    </row>
    <row r="958" spans="5:8" ht="15.75" customHeight="1">
      <c r="E958" s="3"/>
      <c r="F958" s="4"/>
      <c r="H958" s="5"/>
    </row>
    <row r="959" spans="5:8" ht="15.75" customHeight="1">
      <c r="E959" s="3"/>
      <c r="F959" s="4"/>
      <c r="H959" s="5"/>
    </row>
    <row r="960" spans="5:8" ht="15.75" customHeight="1">
      <c r="E960" s="3"/>
      <c r="F960" s="4"/>
      <c r="H960" s="5"/>
    </row>
    <row r="961" spans="5:8" ht="15.75" customHeight="1">
      <c r="E961" s="3"/>
      <c r="F961" s="4"/>
      <c r="H961" s="5"/>
    </row>
    <row r="962" spans="5:8" ht="15.75" customHeight="1">
      <c r="E962" s="3"/>
      <c r="F962" s="4"/>
      <c r="H962" s="5"/>
    </row>
    <row r="963" spans="5:8" ht="15.75" customHeight="1">
      <c r="E963" s="3"/>
      <c r="F963" s="4"/>
      <c r="H963" s="5"/>
    </row>
    <row r="964" spans="5:8" ht="15.75" customHeight="1">
      <c r="E964" s="3"/>
      <c r="F964" s="4"/>
      <c r="H964" s="5"/>
    </row>
    <row r="965" spans="5:8" ht="15.75" customHeight="1">
      <c r="E965" s="3"/>
      <c r="F965" s="4"/>
      <c r="H965" s="5"/>
    </row>
    <row r="966" spans="5:8" ht="15.75" customHeight="1">
      <c r="E966" s="3"/>
      <c r="F966" s="4"/>
      <c r="H966" s="5"/>
    </row>
    <row r="967" spans="5:8" ht="15.75" customHeight="1">
      <c r="E967" s="3"/>
      <c r="F967" s="4"/>
      <c r="H967" s="5"/>
    </row>
    <row r="968" spans="5:8" ht="15.75" customHeight="1">
      <c r="E968" s="3"/>
      <c r="F968" s="4"/>
      <c r="H968" s="5"/>
    </row>
    <row r="969" spans="5:8" ht="15.75" customHeight="1">
      <c r="E969" s="3"/>
      <c r="F969" s="4"/>
      <c r="H969" s="5"/>
    </row>
    <row r="970" spans="5:8" ht="15.75" customHeight="1">
      <c r="E970" s="3"/>
      <c r="F970" s="4"/>
      <c r="H970" s="5"/>
    </row>
    <row r="971" spans="5:8" ht="15.75" customHeight="1">
      <c r="E971" s="3"/>
      <c r="F971" s="4"/>
      <c r="H971" s="5"/>
    </row>
    <row r="972" spans="5:8" ht="15.75" customHeight="1">
      <c r="E972" s="3"/>
      <c r="F972" s="4"/>
      <c r="H972" s="5"/>
    </row>
    <row r="973" spans="5:8" ht="15.75" customHeight="1">
      <c r="E973" s="3"/>
      <c r="F973" s="4"/>
      <c r="H973" s="5"/>
    </row>
    <row r="974" spans="5:8" ht="15.75" customHeight="1">
      <c r="E974" s="3"/>
      <c r="F974" s="4"/>
      <c r="H974" s="5"/>
    </row>
    <row r="975" spans="5:8" ht="15.75" customHeight="1">
      <c r="E975" s="3"/>
      <c r="F975" s="4"/>
      <c r="H975" s="5"/>
    </row>
    <row r="976" spans="5:8" ht="15.75" customHeight="1">
      <c r="E976" s="3"/>
      <c r="F976" s="4"/>
      <c r="H976" s="5"/>
    </row>
    <row r="977" spans="5:8" ht="15.75" customHeight="1">
      <c r="E977" s="3"/>
      <c r="F977" s="4"/>
      <c r="H977" s="5"/>
    </row>
    <row r="978" spans="5:8" ht="15.75" customHeight="1">
      <c r="E978" s="3"/>
      <c r="F978" s="4"/>
      <c r="H978" s="5"/>
    </row>
    <row r="979" spans="5:8" ht="15.75" customHeight="1">
      <c r="E979" s="3"/>
      <c r="F979" s="4"/>
      <c r="H979" s="5"/>
    </row>
    <row r="980" spans="5:8" ht="15.75" customHeight="1">
      <c r="E980" s="3"/>
      <c r="F980" s="4"/>
      <c r="H980" s="5"/>
    </row>
    <row r="981" spans="5:8" ht="15.75" customHeight="1">
      <c r="E981" s="3"/>
      <c r="F981" s="4"/>
      <c r="H981" s="5"/>
    </row>
    <row r="982" spans="5:8" ht="15.75" customHeight="1">
      <c r="E982" s="3"/>
      <c r="F982" s="4"/>
      <c r="H982" s="5"/>
    </row>
    <row r="983" spans="5:8" ht="15.75" customHeight="1">
      <c r="E983" s="3"/>
      <c r="F983" s="4"/>
      <c r="H983" s="5"/>
    </row>
    <row r="984" spans="5:8" ht="15.75" customHeight="1">
      <c r="E984" s="3"/>
      <c r="F984" s="4"/>
      <c r="H984" s="5"/>
    </row>
    <row r="985" spans="5:8" ht="15.75" customHeight="1">
      <c r="E985" s="3"/>
      <c r="F985" s="4"/>
      <c r="H985" s="5"/>
    </row>
    <row r="986" spans="5:8" ht="15.75" customHeight="1">
      <c r="E986" s="3"/>
      <c r="F986" s="4"/>
      <c r="H986" s="5"/>
    </row>
    <row r="987" spans="5:8" ht="15.75" customHeight="1">
      <c r="E987" s="3"/>
      <c r="F987" s="4"/>
      <c r="H987" s="5"/>
    </row>
    <row r="988" spans="5:8" ht="15.75" customHeight="1">
      <c r="E988" s="3"/>
      <c r="F988" s="4"/>
      <c r="H988" s="5"/>
    </row>
    <row r="989" spans="5:8" ht="15.75" customHeight="1">
      <c r="E989" s="3"/>
      <c r="F989" s="4"/>
      <c r="H989" s="5"/>
    </row>
    <row r="990" spans="5:8" ht="15.75" customHeight="1">
      <c r="E990" s="3"/>
      <c r="F990" s="4"/>
      <c r="H990" s="5"/>
    </row>
    <row r="991" spans="5:8" ht="15.75" customHeight="1">
      <c r="E991" s="3"/>
      <c r="F991" s="4"/>
      <c r="H991" s="5"/>
    </row>
    <row r="992" spans="5:8" ht="15.75" customHeight="1">
      <c r="E992" s="3"/>
      <c r="F992" s="4"/>
      <c r="H992" s="5"/>
    </row>
    <row r="993" spans="5:8" ht="15.75" customHeight="1">
      <c r="E993" s="3"/>
      <c r="F993" s="4"/>
      <c r="H993" s="5"/>
    </row>
    <row r="994" spans="5:8" ht="15.75" customHeight="1">
      <c r="E994" s="3"/>
      <c r="F994" s="4"/>
      <c r="H994" s="5"/>
    </row>
    <row r="995" spans="5:8" ht="15.75" customHeight="1">
      <c r="E995" s="3"/>
      <c r="F995" s="4"/>
      <c r="H995" s="5"/>
    </row>
  </sheetData>
  <mergeCells count="15">
    <mergeCell ref="B63:C63"/>
    <mergeCell ref="B65:C76"/>
    <mergeCell ref="B77:C88"/>
    <mergeCell ref="B5:C5"/>
    <mergeCell ref="B9:C22"/>
    <mergeCell ref="B23:C28"/>
    <mergeCell ref="B29:C35"/>
    <mergeCell ref="B36:B51"/>
    <mergeCell ref="C36:C41"/>
    <mergeCell ref="C42:C47"/>
    <mergeCell ref="C48:C51"/>
    <mergeCell ref="B52:C54"/>
    <mergeCell ref="B55:D55"/>
    <mergeCell ref="B56:D56"/>
    <mergeCell ref="B57:D57"/>
  </mergeCells>
  <conditionalFormatting sqref="E40">
    <cfRule type="cellIs" dxfId="1" priority="1" operator="greaterThan">
      <formula>1500</formula>
    </cfRule>
  </conditionalFormatting>
  <conditionalFormatting sqref="G22:AR22">
    <cfRule type="cellIs" dxfId="0" priority="2" operator="notEqual">
      <formula>SUM(G23:G28)</formula>
    </cfRule>
  </conditionalFormatting>
  <dataValidations count="1">
    <dataValidation type="decimal" allowBlank="1" showDropDown="1" showErrorMessage="1" sqref="G22:AR22" xr:uid="{00000000-0002-0000-0200-000002000000}">
      <formula1>20</formula1>
      <formula2>75000</formula2>
    </dataValidation>
  </dataValidations>
  <hyperlinks>
    <hyperlink ref="F55" r:id="rId1" xr:uid="{00000000-0004-0000-0200-000000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14">
        <x14:dataValidation type="list" allowBlank="1" showErrorMessage="1" xr:uid="{00000000-0002-0000-0200-000000000000}">
          <x14:formula1>
            <xm:f>Reference!$F$2:$F$7</xm:f>
          </x14:formula1>
          <xm:sqref>E31 G31:AR31</xm:sqref>
        </x14:dataValidation>
        <x14:dataValidation type="list" allowBlank="1" showErrorMessage="1" xr:uid="{00000000-0002-0000-0200-000001000000}">
          <x14:formula1>
            <xm:f>Reference!$E$2:$E$13</xm:f>
          </x14:formula1>
          <xm:sqref>E52 G52:AR52</xm:sqref>
        </x14:dataValidation>
        <x14:dataValidation type="list" allowBlank="1" showErrorMessage="1" xr:uid="{00000000-0002-0000-0200-000003000000}">
          <x14:formula1>
            <xm:f>Reference!$S$2:$S$11</xm:f>
          </x14:formula1>
          <xm:sqref>G68:AA68 G72:AA72</xm:sqref>
        </x14:dataValidation>
        <x14:dataValidation type="list" allowBlank="1" showErrorMessage="1" xr:uid="{00000000-0002-0000-0200-000004000000}">
          <x14:formula1>
            <xm:f>Reference!$Q$2:$Q$5</xm:f>
          </x14:formula1>
          <xm:sqref>G76:AA76</xm:sqref>
        </x14:dataValidation>
        <x14:dataValidation type="list" allowBlank="1" showErrorMessage="1" xr:uid="{00000000-0002-0000-0200-000005000000}">
          <x14:formula1>
            <xm:f>Reference!$B$2:$B$10</xm:f>
          </x14:formula1>
          <xm:sqref>E17 G17:AR17</xm:sqref>
        </x14:dataValidation>
        <x14:dataValidation type="list" allowBlank="1" showErrorMessage="1" xr:uid="{00000000-0002-0000-0200-000006000000}">
          <x14:formula1>
            <xm:f>Reference!$N$2:$N$7</xm:f>
          </x14:formula1>
          <xm:sqref>G65:AA66</xm:sqref>
        </x14:dataValidation>
        <x14:dataValidation type="list" allowBlank="1" showErrorMessage="1" xr:uid="{00000000-0002-0000-0200-000007000000}">
          <x14:formula1>
            <xm:f>Reference!$L$2:$L$5</xm:f>
          </x14:formula1>
          <xm:sqref>G13:AR13</xm:sqref>
        </x14:dataValidation>
        <x14:dataValidation type="list" allowBlank="1" showErrorMessage="1" xr:uid="{00000000-0002-0000-0200-000008000000}">
          <x14:formula1>
            <xm:f>Reference!$A$2:$A$14</xm:f>
          </x14:formula1>
          <xm:sqref>E16 G16:AR16</xm:sqref>
        </x14:dataValidation>
        <x14:dataValidation type="list" allowBlank="1" showErrorMessage="1" xr:uid="{00000000-0002-0000-0200-000009000000}">
          <x14:formula1>
            <xm:f>Reference!$T$2:$T$11</xm:f>
          </x14:formula1>
          <xm:sqref>G69:AA69 G73:AA73</xm:sqref>
        </x14:dataValidation>
        <x14:dataValidation type="list" allowBlank="1" showErrorMessage="1" xr:uid="{00000000-0002-0000-0200-00000A000000}">
          <x14:formula1>
            <xm:f>Reference!$M$2:$M$7</xm:f>
          </x14:formula1>
          <xm:sqref>G12:AR12 E33 G33:AR33</xm:sqref>
        </x14:dataValidation>
        <x14:dataValidation type="list" allowBlank="1" showErrorMessage="1" xr:uid="{00000000-0002-0000-0200-00000B000000}">
          <x14:formula1>
            <xm:f>Reference!$R$2:$R$11</xm:f>
          </x14:formula1>
          <xm:sqref>G70:AA70</xm:sqref>
        </x14:dataValidation>
        <x14:dataValidation type="list" allowBlank="1" showErrorMessage="1" xr:uid="{00000000-0002-0000-0200-00000C000000}">
          <x14:formula1>
            <xm:f>Reference!$J$2:$J$3</xm:f>
          </x14:formula1>
          <xm:sqref>E34 G34:AR34 E48:E50 G48:AR50 E55 G55:AR55 G77:AA77 G79:AA87</xm:sqref>
        </x14:dataValidation>
        <x14:dataValidation type="list" allowBlank="1" showErrorMessage="1" xr:uid="{00000000-0002-0000-0200-00000D000000}">
          <x14:formula1>
            <xm:f>Reference!$P$2:$P$4</xm:f>
          </x14:formula1>
          <xm:sqref>G71:AA71</xm:sqref>
        </x14:dataValidation>
        <x14:dataValidation type="list" allowBlank="1" showErrorMessage="1" xr:uid="{00000000-0002-0000-0200-00000E000000}">
          <x14:formula1>
            <xm:f>Reference!$C$2:$C$8</xm:f>
          </x14:formula1>
          <xm:sqref>E29 G29:AR29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0"/>
  <sheetViews>
    <sheetView workbookViewId="0"/>
  </sheetViews>
  <sheetFormatPr defaultColWidth="14.40625" defaultRowHeight="15" customHeight="1"/>
  <cols>
    <col min="1" max="1" width="29" customWidth="1"/>
    <col min="2" max="2" width="29.1328125" customWidth="1"/>
    <col min="3" max="3" width="28.6796875" customWidth="1"/>
    <col min="4" max="4" width="59.1328125" customWidth="1"/>
    <col min="5" max="5" width="60.1328125" customWidth="1"/>
    <col min="6" max="6" width="19.54296875" customWidth="1"/>
    <col min="7" max="7" width="19.86328125" customWidth="1"/>
    <col min="8" max="8" width="17.54296875" customWidth="1"/>
    <col min="9" max="9" width="34.40625" customWidth="1"/>
    <col min="10" max="11" width="8.6796875" customWidth="1"/>
    <col min="12" max="13" width="25.6796875" customWidth="1"/>
    <col min="14" max="20" width="17.1328125" customWidth="1"/>
    <col min="21" max="28" width="8.6796875" customWidth="1"/>
  </cols>
  <sheetData>
    <row r="1" spans="1:28" ht="14.25" customHeight="1">
      <c r="A1" s="193" t="s">
        <v>272</v>
      </c>
      <c r="B1" s="193" t="s">
        <v>89</v>
      </c>
      <c r="C1" s="193" t="s">
        <v>273</v>
      </c>
      <c r="D1" s="193" t="s">
        <v>274</v>
      </c>
      <c r="E1" s="193" t="s">
        <v>275</v>
      </c>
      <c r="F1" s="193" t="s">
        <v>276</v>
      </c>
      <c r="G1" s="193" t="s">
        <v>163</v>
      </c>
      <c r="H1" s="193" t="s">
        <v>277</v>
      </c>
      <c r="I1" s="193" t="s">
        <v>278</v>
      </c>
      <c r="J1" s="193" t="s">
        <v>279</v>
      </c>
      <c r="K1" s="193" t="s">
        <v>280</v>
      </c>
      <c r="L1" s="193" t="s">
        <v>79</v>
      </c>
      <c r="M1" s="193" t="s">
        <v>281</v>
      </c>
      <c r="N1" s="193" t="s">
        <v>282</v>
      </c>
      <c r="O1" s="193" t="s">
        <v>283</v>
      </c>
      <c r="P1" s="193" t="s">
        <v>205</v>
      </c>
      <c r="Q1" s="193" t="s">
        <v>284</v>
      </c>
      <c r="R1" s="193" t="s">
        <v>285</v>
      </c>
      <c r="S1" s="193" t="s">
        <v>286</v>
      </c>
      <c r="T1" s="193" t="s">
        <v>287</v>
      </c>
      <c r="U1" s="193"/>
      <c r="V1" s="193"/>
      <c r="W1" s="193"/>
      <c r="X1" s="193"/>
      <c r="Y1" s="193"/>
      <c r="Z1" s="193"/>
      <c r="AA1" s="193"/>
      <c r="AB1" s="193"/>
    </row>
    <row r="2" spans="1:28" ht="14.25" customHeight="1">
      <c r="A2" s="194" t="s">
        <v>288</v>
      </c>
      <c r="B2" s="194" t="s">
        <v>90</v>
      </c>
      <c r="C2" s="2" t="s">
        <v>117</v>
      </c>
      <c r="D2" s="195" t="s">
        <v>289</v>
      </c>
      <c r="E2" s="195" t="s">
        <v>289</v>
      </c>
      <c r="F2" s="195" t="s">
        <v>290</v>
      </c>
      <c r="G2" s="195" t="s">
        <v>291</v>
      </c>
      <c r="H2" s="195" t="s">
        <v>164</v>
      </c>
      <c r="I2" s="195" t="s">
        <v>292</v>
      </c>
      <c r="J2" s="195" t="s">
        <v>131</v>
      </c>
      <c r="K2" s="196">
        <v>0</v>
      </c>
      <c r="L2" s="197" t="s">
        <v>80</v>
      </c>
      <c r="M2" s="2" t="s">
        <v>293</v>
      </c>
      <c r="N2" s="198" t="s">
        <v>294</v>
      </c>
      <c r="O2" s="198" t="s">
        <v>294</v>
      </c>
      <c r="P2" s="198" t="s">
        <v>206</v>
      </c>
      <c r="Q2" s="198" t="s">
        <v>214</v>
      </c>
      <c r="R2" s="198" t="s">
        <v>295</v>
      </c>
      <c r="S2" s="198" t="s">
        <v>296</v>
      </c>
      <c r="T2" s="198" t="s">
        <v>210</v>
      </c>
      <c r="U2" s="2"/>
      <c r="V2" s="2"/>
      <c r="W2" s="2"/>
      <c r="X2" s="2"/>
      <c r="Y2" s="2"/>
      <c r="Z2" s="2"/>
      <c r="AA2" s="2"/>
      <c r="AB2" s="2"/>
    </row>
    <row r="3" spans="1:28" ht="14.25" customHeight="1">
      <c r="A3" s="2" t="s">
        <v>297</v>
      </c>
      <c r="B3" s="2" t="s">
        <v>298</v>
      </c>
      <c r="C3" s="2" t="s">
        <v>299</v>
      </c>
      <c r="D3" s="195" t="s">
        <v>300</v>
      </c>
      <c r="E3" s="195" t="s">
        <v>301</v>
      </c>
      <c r="F3" s="195" t="s">
        <v>302</v>
      </c>
      <c r="G3" s="195" t="s">
        <v>303</v>
      </c>
      <c r="H3" s="195" t="s">
        <v>166</v>
      </c>
      <c r="I3" s="195" t="s">
        <v>304</v>
      </c>
      <c r="J3" s="195" t="s">
        <v>167</v>
      </c>
      <c r="K3" s="196">
        <v>0.1</v>
      </c>
      <c r="L3" s="2" t="s">
        <v>305</v>
      </c>
      <c r="M3" s="2" t="s">
        <v>306</v>
      </c>
      <c r="N3" s="198" t="s">
        <v>194</v>
      </c>
      <c r="O3" s="198" t="s">
        <v>194</v>
      </c>
      <c r="P3" s="198" t="s">
        <v>307</v>
      </c>
      <c r="Q3" s="198" t="s">
        <v>308</v>
      </c>
      <c r="R3" s="198" t="s">
        <v>309</v>
      </c>
      <c r="S3" s="198" t="s">
        <v>310</v>
      </c>
      <c r="T3" s="198" t="s">
        <v>311</v>
      </c>
      <c r="U3" s="2"/>
      <c r="V3" s="2"/>
      <c r="W3" s="2"/>
      <c r="X3" s="2"/>
      <c r="Y3" s="2"/>
      <c r="Z3" s="2"/>
      <c r="AA3" s="2"/>
      <c r="AB3" s="2"/>
    </row>
    <row r="4" spans="1:28" ht="14.25" customHeight="1">
      <c r="A4" s="2" t="s">
        <v>312</v>
      </c>
      <c r="B4" s="2" t="s">
        <v>313</v>
      </c>
      <c r="C4" s="2" t="s">
        <v>314</v>
      </c>
      <c r="D4" s="195" t="s">
        <v>173</v>
      </c>
      <c r="E4" s="195" t="s">
        <v>261</v>
      </c>
      <c r="F4" s="195" t="s">
        <v>122</v>
      </c>
      <c r="G4" s="195" t="s">
        <v>315</v>
      </c>
      <c r="H4" s="195" t="s">
        <v>168</v>
      </c>
      <c r="I4" s="195" t="s">
        <v>316</v>
      </c>
      <c r="J4" s="2"/>
      <c r="K4" s="196">
        <v>0.2</v>
      </c>
      <c r="L4" s="2" t="s">
        <v>317</v>
      </c>
      <c r="M4" s="2" t="s">
        <v>128</v>
      </c>
      <c r="N4" s="198" t="s">
        <v>318</v>
      </c>
      <c r="O4" s="198" t="s">
        <v>318</v>
      </c>
      <c r="P4" s="198" t="s">
        <v>319</v>
      </c>
      <c r="Q4" s="198" t="s">
        <v>320</v>
      </c>
      <c r="R4" s="198" t="s">
        <v>321</v>
      </c>
      <c r="S4" s="198" t="s">
        <v>311</v>
      </c>
      <c r="T4" s="198" t="s">
        <v>321</v>
      </c>
      <c r="U4" s="2"/>
      <c r="V4" s="2"/>
      <c r="W4" s="2"/>
      <c r="X4" s="2"/>
      <c r="Y4" s="2"/>
      <c r="Z4" s="2"/>
      <c r="AA4" s="2"/>
      <c r="AB4" s="2"/>
    </row>
    <row r="5" spans="1:28" ht="14.25" customHeight="1">
      <c r="A5" s="2" t="s">
        <v>322</v>
      </c>
      <c r="B5" s="2" t="s">
        <v>323</v>
      </c>
      <c r="C5" s="2" t="s">
        <v>324</v>
      </c>
      <c r="D5" s="195" t="s">
        <v>325</v>
      </c>
      <c r="E5" s="195" t="s">
        <v>326</v>
      </c>
      <c r="F5" s="195" t="s">
        <v>169</v>
      </c>
      <c r="G5" s="195" t="s">
        <v>150</v>
      </c>
      <c r="H5" s="195" t="s">
        <v>169</v>
      </c>
      <c r="I5" s="195" t="s">
        <v>327</v>
      </c>
      <c r="J5" s="2"/>
      <c r="K5" s="196">
        <v>0.3</v>
      </c>
      <c r="L5" s="2" t="s">
        <v>328</v>
      </c>
      <c r="M5" s="2" t="s">
        <v>329</v>
      </c>
      <c r="N5" s="198" t="s">
        <v>197</v>
      </c>
      <c r="O5" s="198" t="s">
        <v>197</v>
      </c>
      <c r="P5" s="198"/>
      <c r="Q5" s="198" t="s">
        <v>330</v>
      </c>
      <c r="R5" s="198" t="s">
        <v>331</v>
      </c>
      <c r="S5" s="198" t="s">
        <v>321</v>
      </c>
      <c r="T5" s="198" t="s">
        <v>332</v>
      </c>
      <c r="U5" s="2"/>
      <c r="V5" s="2"/>
      <c r="W5" s="2"/>
      <c r="X5" s="2"/>
      <c r="Y5" s="2"/>
      <c r="Z5" s="2"/>
      <c r="AA5" s="2"/>
      <c r="AB5" s="2"/>
    </row>
    <row r="6" spans="1:28" ht="14.25" customHeight="1">
      <c r="A6" s="2" t="s">
        <v>87</v>
      </c>
      <c r="B6" s="2" t="s">
        <v>333</v>
      </c>
      <c r="C6" s="2" t="s">
        <v>334</v>
      </c>
      <c r="D6" s="195" t="s">
        <v>335</v>
      </c>
      <c r="E6" s="195" t="s">
        <v>336</v>
      </c>
      <c r="F6" s="195"/>
      <c r="G6" s="195" t="s">
        <v>169</v>
      </c>
      <c r="H6" s="2"/>
      <c r="I6" s="195" t="s">
        <v>337</v>
      </c>
      <c r="J6" s="2"/>
      <c r="K6" s="196">
        <v>0.4</v>
      </c>
      <c r="L6" s="2"/>
      <c r="M6" s="2" t="s">
        <v>77</v>
      </c>
      <c r="N6" s="198" t="s">
        <v>338</v>
      </c>
      <c r="O6" s="198" t="s">
        <v>338</v>
      </c>
      <c r="P6" s="198"/>
      <c r="Q6" s="198"/>
      <c r="R6" s="198" t="s">
        <v>204</v>
      </c>
      <c r="S6" s="198" t="s">
        <v>339</v>
      </c>
      <c r="T6" s="198" t="s">
        <v>340</v>
      </c>
      <c r="U6" s="2"/>
      <c r="V6" s="2"/>
      <c r="W6" s="2"/>
      <c r="X6" s="2"/>
      <c r="Y6" s="2"/>
      <c r="Z6" s="2"/>
      <c r="AA6" s="2"/>
      <c r="AB6" s="2"/>
    </row>
    <row r="7" spans="1:28" ht="14.25" customHeight="1">
      <c r="A7" s="2" t="s">
        <v>341</v>
      </c>
      <c r="B7" s="2" t="s">
        <v>342</v>
      </c>
      <c r="C7" s="2" t="s">
        <v>343</v>
      </c>
      <c r="D7" s="195" t="s">
        <v>344</v>
      </c>
      <c r="E7" s="195" t="s">
        <v>345</v>
      </c>
      <c r="F7" s="195"/>
      <c r="G7" s="2"/>
      <c r="H7" s="2"/>
      <c r="I7" s="195" t="s">
        <v>346</v>
      </c>
      <c r="J7" s="2"/>
      <c r="K7" s="196">
        <v>0.5</v>
      </c>
      <c r="L7" s="2"/>
      <c r="M7" s="2" t="s">
        <v>347</v>
      </c>
      <c r="N7" s="198" t="s">
        <v>348</v>
      </c>
      <c r="O7" s="198" t="s">
        <v>348</v>
      </c>
      <c r="P7" s="198"/>
      <c r="Q7" s="198"/>
      <c r="R7" s="198" t="s">
        <v>349</v>
      </c>
      <c r="S7" s="198" t="s">
        <v>350</v>
      </c>
      <c r="T7" s="198" t="s">
        <v>349</v>
      </c>
      <c r="U7" s="2"/>
      <c r="V7" s="2"/>
      <c r="W7" s="2"/>
      <c r="X7" s="2"/>
      <c r="Y7" s="2"/>
      <c r="Z7" s="2"/>
      <c r="AA7" s="2"/>
      <c r="AB7" s="2"/>
    </row>
    <row r="8" spans="1:28" ht="14.25" customHeight="1">
      <c r="A8" s="2" t="s">
        <v>351</v>
      </c>
      <c r="B8" s="2" t="s">
        <v>352</v>
      </c>
      <c r="C8" s="2" t="s">
        <v>169</v>
      </c>
      <c r="D8" s="195" t="s">
        <v>353</v>
      </c>
      <c r="E8" s="195" t="s">
        <v>354</v>
      </c>
      <c r="G8" s="2"/>
      <c r="H8" s="2"/>
      <c r="I8" s="2"/>
      <c r="J8" s="2"/>
      <c r="K8" s="196">
        <v>0.6</v>
      </c>
      <c r="L8" s="2"/>
      <c r="M8" s="2"/>
      <c r="N8" s="198"/>
      <c r="O8" s="198"/>
      <c r="P8" s="198"/>
      <c r="Q8" s="198"/>
      <c r="R8" s="198" t="s">
        <v>355</v>
      </c>
      <c r="S8" s="198" t="s">
        <v>349</v>
      </c>
      <c r="T8" s="198" t="s">
        <v>202</v>
      </c>
      <c r="U8" s="2"/>
      <c r="V8" s="2"/>
      <c r="W8" s="2"/>
      <c r="X8" s="2"/>
      <c r="Y8" s="2"/>
      <c r="Z8" s="2"/>
      <c r="AA8" s="2"/>
      <c r="AB8" s="2"/>
    </row>
    <row r="9" spans="1:28" ht="14.25" customHeight="1">
      <c r="A9" s="2" t="s">
        <v>356</v>
      </c>
      <c r="B9" s="2" t="s">
        <v>169</v>
      </c>
      <c r="C9" s="2"/>
      <c r="D9" s="195" t="s">
        <v>357</v>
      </c>
      <c r="E9" s="195" t="s">
        <v>358</v>
      </c>
      <c r="F9" s="2"/>
      <c r="G9" s="2"/>
      <c r="H9" s="2"/>
      <c r="I9" s="2"/>
      <c r="J9" s="2"/>
      <c r="K9" s="196">
        <v>0.7</v>
      </c>
      <c r="L9" s="2"/>
      <c r="M9" s="2"/>
      <c r="N9" s="198"/>
      <c r="O9" s="198"/>
      <c r="P9" s="198"/>
      <c r="Q9" s="198"/>
      <c r="R9" s="198" t="s">
        <v>359</v>
      </c>
      <c r="S9" s="198" t="s">
        <v>200</v>
      </c>
      <c r="T9" s="198" t="s">
        <v>360</v>
      </c>
      <c r="U9" s="2"/>
      <c r="V9" s="2"/>
      <c r="W9" s="2"/>
      <c r="X9" s="2"/>
      <c r="Y9" s="2"/>
      <c r="Z9" s="2"/>
      <c r="AA9" s="2"/>
      <c r="AB9" s="2"/>
    </row>
    <row r="10" spans="1:28" ht="14.25" customHeight="1">
      <c r="A10" s="2" t="s">
        <v>361</v>
      </c>
      <c r="B10" s="2" t="s">
        <v>362</v>
      </c>
      <c r="C10" s="2"/>
      <c r="D10" s="195" t="s">
        <v>363</v>
      </c>
      <c r="E10" s="195" t="s">
        <v>364</v>
      </c>
      <c r="F10" s="2"/>
      <c r="G10" s="2"/>
      <c r="H10" s="2"/>
      <c r="I10" s="2"/>
      <c r="J10" s="2"/>
      <c r="K10" s="196">
        <v>0.8</v>
      </c>
      <c r="L10" s="2"/>
      <c r="M10" s="2"/>
      <c r="N10" s="198"/>
      <c r="O10" s="198"/>
      <c r="P10" s="198"/>
      <c r="Q10" s="198"/>
      <c r="R10" s="198" t="s">
        <v>365</v>
      </c>
      <c r="S10" s="198" t="s">
        <v>366</v>
      </c>
      <c r="T10" s="198" t="s">
        <v>367</v>
      </c>
      <c r="U10" s="2"/>
      <c r="V10" s="2"/>
      <c r="W10" s="2"/>
      <c r="X10" s="2"/>
      <c r="Y10" s="2"/>
      <c r="Z10" s="2"/>
      <c r="AA10" s="2"/>
      <c r="AB10" s="2"/>
    </row>
    <row r="11" spans="1:28" ht="14.25" customHeight="1">
      <c r="A11" s="2" t="s">
        <v>368</v>
      </c>
      <c r="B11" s="2"/>
      <c r="C11" s="2"/>
      <c r="D11" s="195" t="s">
        <v>369</v>
      </c>
      <c r="E11" s="195" t="s">
        <v>370</v>
      </c>
      <c r="F11" s="2"/>
      <c r="G11" s="2"/>
      <c r="H11" s="2"/>
      <c r="I11" s="2"/>
      <c r="J11" s="2"/>
      <c r="K11" s="196">
        <v>0.9</v>
      </c>
      <c r="L11" s="2"/>
      <c r="M11" s="2"/>
      <c r="N11" s="198"/>
      <c r="O11" s="198"/>
      <c r="P11" s="198"/>
      <c r="Q11" s="198"/>
      <c r="R11" s="198" t="s">
        <v>367</v>
      </c>
      <c r="S11" s="198" t="s">
        <v>367</v>
      </c>
      <c r="T11" s="198" t="s">
        <v>371</v>
      </c>
      <c r="U11" s="2"/>
      <c r="V11" s="2"/>
      <c r="W11" s="2"/>
      <c r="X11" s="2"/>
      <c r="Y11" s="2"/>
      <c r="Z11" s="2"/>
      <c r="AA11" s="2"/>
      <c r="AB11" s="2"/>
    </row>
    <row r="12" spans="1:28" ht="14.25" customHeight="1">
      <c r="A12" s="2" t="s">
        <v>372</v>
      </c>
      <c r="B12" s="2"/>
      <c r="C12" s="2"/>
      <c r="D12" s="195" t="s">
        <v>373</v>
      </c>
      <c r="E12" s="195" t="s">
        <v>374</v>
      </c>
      <c r="F12" s="2"/>
      <c r="G12" s="2"/>
      <c r="H12" s="2"/>
      <c r="I12" s="2"/>
      <c r="J12" s="2"/>
      <c r="K12" s="196">
        <v>1</v>
      </c>
      <c r="L12" s="2"/>
      <c r="M12" s="2"/>
      <c r="N12" s="2"/>
      <c r="O12" s="2"/>
      <c r="P12" s="2"/>
      <c r="Q12" s="2"/>
      <c r="R12" s="2"/>
      <c r="S12" s="2"/>
      <c r="T12" s="2"/>
      <c r="U12" s="2"/>
      <c r="V12" s="2"/>
      <c r="W12" s="2"/>
      <c r="X12" s="2"/>
      <c r="Y12" s="2"/>
      <c r="Z12" s="2"/>
      <c r="AA12" s="2"/>
      <c r="AB12" s="2"/>
    </row>
    <row r="13" spans="1:28" ht="14.25" customHeight="1">
      <c r="A13" s="2" t="s">
        <v>375</v>
      </c>
      <c r="B13" s="2"/>
      <c r="C13" s="2"/>
      <c r="D13" s="195" t="s">
        <v>376</v>
      </c>
      <c r="E13" s="195" t="s">
        <v>377</v>
      </c>
      <c r="F13" s="2"/>
      <c r="G13" s="2"/>
      <c r="H13" s="2"/>
      <c r="I13" s="2"/>
      <c r="J13" s="2"/>
      <c r="K13" s="2"/>
      <c r="L13" s="2"/>
      <c r="M13" s="2"/>
      <c r="N13" s="2"/>
      <c r="O13" s="2"/>
      <c r="P13" s="2"/>
      <c r="Q13" s="2"/>
      <c r="R13" s="2"/>
      <c r="S13" s="2"/>
      <c r="T13" s="2"/>
      <c r="U13" s="2"/>
      <c r="V13" s="2"/>
      <c r="W13" s="2"/>
      <c r="X13" s="2"/>
      <c r="Y13" s="2"/>
      <c r="Z13" s="2"/>
      <c r="AA13" s="2"/>
      <c r="AB13" s="2"/>
    </row>
    <row r="14" spans="1:28" ht="14.25" customHeight="1">
      <c r="A14" s="2" t="s">
        <v>378</v>
      </c>
      <c r="B14" s="2"/>
      <c r="C14" s="2"/>
      <c r="D14" s="2"/>
      <c r="E14" s="2"/>
      <c r="F14" s="2"/>
      <c r="G14" s="2"/>
      <c r="H14" s="2"/>
      <c r="I14" s="2"/>
      <c r="J14" s="2"/>
      <c r="K14" s="2"/>
      <c r="L14" s="2"/>
      <c r="M14" s="2"/>
      <c r="N14" s="2"/>
      <c r="O14" s="2"/>
      <c r="P14" s="2"/>
      <c r="Q14" s="2"/>
      <c r="R14" s="2"/>
      <c r="S14" s="2"/>
      <c r="T14" s="2"/>
      <c r="U14" s="2"/>
      <c r="V14" s="2"/>
      <c r="W14" s="2"/>
      <c r="X14" s="2"/>
      <c r="Y14" s="2"/>
      <c r="Z14" s="2"/>
      <c r="AA14" s="2"/>
      <c r="AB14" s="2"/>
    </row>
    <row r="15" spans="1:28" ht="14.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8" ht="14.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row>
    <row r="17" spans="1:28" ht="14.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row>
    <row r="18" spans="1:28" ht="14.2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row>
    <row r="19" spans="1:28" ht="14.2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row>
    <row r="20" spans="1:28" ht="14.25" customHeight="1">
      <c r="A20" s="2"/>
      <c r="B20" s="2"/>
      <c r="C20" s="2"/>
      <c r="D20" s="199" t="s">
        <v>379</v>
      </c>
      <c r="E20" s="200" t="s">
        <v>380</v>
      </c>
      <c r="F20" s="2"/>
      <c r="G20" s="2"/>
      <c r="H20" s="2"/>
      <c r="I20" s="2"/>
      <c r="J20" s="2"/>
      <c r="K20" s="2"/>
      <c r="L20" s="2"/>
      <c r="M20" s="2"/>
      <c r="N20" s="2"/>
      <c r="O20" s="2"/>
      <c r="P20" s="2"/>
      <c r="Q20" s="2"/>
      <c r="R20" s="2"/>
      <c r="S20" s="2"/>
      <c r="T20" s="2"/>
      <c r="U20" s="2"/>
      <c r="V20" s="2"/>
      <c r="W20" s="2"/>
      <c r="X20" s="2"/>
      <c r="Y20" s="2"/>
      <c r="Z20" s="2"/>
      <c r="AA20" s="2"/>
      <c r="AB20" s="2"/>
    </row>
    <row r="21" spans="1:28" ht="14.25" customHeight="1">
      <c r="A21" s="2"/>
      <c r="B21" s="2"/>
      <c r="C21" s="2"/>
      <c r="D21" s="201">
        <v>32000</v>
      </c>
      <c r="E21" s="202">
        <f t="shared" ref="E21:E31" si="0">ROUND(D21*0.0254,0)</f>
        <v>813</v>
      </c>
      <c r="F21" s="2"/>
      <c r="G21" s="2"/>
      <c r="H21" s="2"/>
      <c r="I21" s="2"/>
      <c r="J21" s="2"/>
      <c r="K21" s="2"/>
      <c r="L21" s="2"/>
      <c r="M21" s="2"/>
      <c r="N21" s="2"/>
      <c r="O21" s="2"/>
      <c r="P21" s="2"/>
      <c r="Q21" s="2"/>
      <c r="R21" s="2"/>
      <c r="S21" s="2"/>
      <c r="T21" s="2"/>
      <c r="U21" s="2"/>
      <c r="V21" s="2"/>
      <c r="W21" s="2"/>
      <c r="X21" s="2"/>
      <c r="Y21" s="2"/>
      <c r="Z21" s="2"/>
      <c r="AA21" s="2"/>
      <c r="AB21" s="2"/>
    </row>
    <row r="22" spans="1:28" ht="14.25" customHeight="1">
      <c r="A22" s="2"/>
      <c r="B22" s="2"/>
      <c r="C22" s="2"/>
      <c r="D22" s="201">
        <v>16000</v>
      </c>
      <c r="E22" s="202">
        <f t="shared" si="0"/>
        <v>406</v>
      </c>
      <c r="F22" s="2"/>
      <c r="G22" s="2"/>
      <c r="H22" s="2"/>
      <c r="I22" s="2"/>
      <c r="J22" s="2"/>
      <c r="K22" s="2"/>
      <c r="L22" s="2"/>
      <c r="M22" s="2"/>
      <c r="N22" s="2"/>
      <c r="O22" s="2"/>
      <c r="P22" s="2"/>
      <c r="Q22" s="2"/>
      <c r="R22" s="2"/>
      <c r="S22" s="2"/>
      <c r="T22" s="2"/>
      <c r="U22" s="2"/>
      <c r="V22" s="2"/>
      <c r="W22" s="2"/>
      <c r="X22" s="2"/>
      <c r="Y22" s="2"/>
      <c r="Z22" s="2"/>
      <c r="AA22" s="2"/>
      <c r="AB22" s="2"/>
    </row>
    <row r="23" spans="1:28" ht="14.25" customHeight="1">
      <c r="A23" s="2"/>
      <c r="B23" s="2"/>
      <c r="C23" s="2"/>
      <c r="D23" s="201">
        <v>8000</v>
      </c>
      <c r="E23" s="202">
        <f t="shared" si="0"/>
        <v>203</v>
      </c>
      <c r="F23" s="2"/>
      <c r="G23" s="2"/>
      <c r="H23" s="2"/>
      <c r="I23" s="2"/>
      <c r="J23" s="2"/>
      <c r="K23" s="2"/>
      <c r="L23" s="2"/>
      <c r="M23" s="2"/>
      <c r="N23" s="2"/>
      <c r="O23" s="2"/>
      <c r="P23" s="2"/>
      <c r="Q23" s="2"/>
      <c r="R23" s="2"/>
      <c r="S23" s="2"/>
      <c r="T23" s="2"/>
      <c r="U23" s="2"/>
      <c r="V23" s="2"/>
      <c r="W23" s="2"/>
      <c r="X23" s="2"/>
      <c r="Y23" s="2"/>
      <c r="Z23" s="2"/>
      <c r="AA23" s="2"/>
      <c r="AB23" s="2"/>
    </row>
    <row r="24" spans="1:28" ht="14.25" customHeight="1">
      <c r="A24" s="2"/>
      <c r="B24" s="2"/>
      <c r="C24" s="2"/>
      <c r="D24" s="201">
        <v>4000</v>
      </c>
      <c r="E24" s="202">
        <f t="shared" si="0"/>
        <v>102</v>
      </c>
      <c r="F24" s="2"/>
      <c r="G24" s="2"/>
      <c r="H24" s="2"/>
      <c r="I24" s="2"/>
      <c r="J24" s="2"/>
      <c r="K24" s="2"/>
      <c r="L24" s="2"/>
      <c r="M24" s="2"/>
      <c r="N24" s="2"/>
      <c r="O24" s="2"/>
      <c r="P24" s="2"/>
      <c r="Q24" s="2"/>
      <c r="R24" s="2"/>
      <c r="S24" s="2"/>
      <c r="T24" s="2"/>
      <c r="U24" s="2"/>
      <c r="V24" s="2"/>
      <c r="W24" s="2"/>
      <c r="X24" s="2"/>
      <c r="Y24" s="2"/>
      <c r="Z24" s="2"/>
      <c r="AA24" s="2"/>
      <c r="AB24" s="2"/>
    </row>
    <row r="25" spans="1:28" ht="14.25" customHeight="1">
      <c r="A25" s="2"/>
      <c r="B25" s="2"/>
      <c r="C25" s="2"/>
      <c r="D25" s="201">
        <v>2000</v>
      </c>
      <c r="E25" s="202">
        <f t="shared" si="0"/>
        <v>51</v>
      </c>
      <c r="F25" s="2"/>
      <c r="G25" s="2"/>
      <c r="H25" s="2"/>
      <c r="I25" s="2"/>
      <c r="J25" s="2"/>
      <c r="K25" s="2"/>
      <c r="L25" s="2"/>
      <c r="M25" s="2"/>
      <c r="N25" s="2"/>
      <c r="O25" s="2"/>
      <c r="P25" s="2"/>
      <c r="Q25" s="2"/>
      <c r="R25" s="2"/>
      <c r="S25" s="2"/>
      <c r="T25" s="2"/>
      <c r="U25" s="2"/>
      <c r="V25" s="2"/>
      <c r="W25" s="2"/>
      <c r="X25" s="2"/>
      <c r="Y25" s="2"/>
      <c r="Z25" s="2"/>
      <c r="AA25" s="2"/>
      <c r="AB25" s="2"/>
    </row>
    <row r="26" spans="1:28" ht="14.25" customHeight="1">
      <c r="A26" s="2"/>
      <c r="B26" s="2"/>
      <c r="C26" s="2"/>
      <c r="D26" s="201">
        <v>1000</v>
      </c>
      <c r="E26" s="202">
        <f t="shared" si="0"/>
        <v>25</v>
      </c>
      <c r="F26" s="2"/>
      <c r="G26" s="2"/>
      <c r="H26" s="2"/>
      <c r="I26" s="2"/>
      <c r="J26" s="2"/>
      <c r="K26" s="2"/>
      <c r="L26" s="2"/>
      <c r="M26" s="2"/>
      <c r="N26" s="2"/>
      <c r="O26" s="2"/>
      <c r="P26" s="2"/>
      <c r="Q26" s="2"/>
      <c r="R26" s="2"/>
      <c r="S26" s="2"/>
      <c r="T26" s="2"/>
      <c r="U26" s="2"/>
      <c r="V26" s="2"/>
      <c r="W26" s="2"/>
      <c r="X26" s="2"/>
      <c r="Y26" s="2"/>
      <c r="Z26" s="2"/>
      <c r="AA26" s="2"/>
      <c r="AB26" s="2"/>
    </row>
    <row r="27" spans="1:28" ht="14.25" customHeight="1">
      <c r="A27" s="2"/>
      <c r="B27" s="2"/>
      <c r="C27" s="2"/>
      <c r="D27" s="195">
        <v>500</v>
      </c>
      <c r="E27" s="202">
        <f t="shared" si="0"/>
        <v>13</v>
      </c>
      <c r="F27" s="2"/>
      <c r="G27" s="2"/>
      <c r="H27" s="2"/>
      <c r="I27" s="2"/>
      <c r="J27" s="2"/>
      <c r="K27" s="2"/>
      <c r="L27" s="2"/>
      <c r="M27" s="2"/>
      <c r="N27" s="2"/>
      <c r="O27" s="2"/>
      <c r="P27" s="2"/>
      <c r="Q27" s="2"/>
      <c r="R27" s="2"/>
      <c r="S27" s="2"/>
      <c r="T27" s="2"/>
      <c r="U27" s="2"/>
      <c r="V27" s="2"/>
      <c r="W27" s="2"/>
      <c r="X27" s="2"/>
      <c r="Y27" s="2"/>
      <c r="Z27" s="2"/>
      <c r="AA27" s="2"/>
      <c r="AB27" s="2"/>
    </row>
    <row r="28" spans="1:28" ht="14.25" customHeight="1">
      <c r="A28" s="2"/>
      <c r="B28" s="2"/>
      <c r="C28" s="2"/>
      <c r="D28" s="195">
        <v>250</v>
      </c>
      <c r="E28" s="202">
        <f t="shared" si="0"/>
        <v>6</v>
      </c>
      <c r="F28" s="2"/>
      <c r="G28" s="2"/>
      <c r="H28" s="2"/>
      <c r="I28" s="2"/>
      <c r="J28" s="2"/>
      <c r="K28" s="2"/>
      <c r="L28" s="2"/>
      <c r="M28" s="2"/>
      <c r="N28" s="2"/>
      <c r="O28" s="2"/>
      <c r="P28" s="2"/>
      <c r="Q28" s="2"/>
      <c r="R28" s="2"/>
      <c r="S28" s="2"/>
      <c r="T28" s="2"/>
      <c r="U28" s="2"/>
      <c r="V28" s="2"/>
      <c r="W28" s="2"/>
      <c r="X28" s="2"/>
      <c r="Y28" s="2"/>
      <c r="Z28" s="2"/>
      <c r="AA28" s="2"/>
      <c r="AB28" s="2"/>
    </row>
    <row r="29" spans="1:28" ht="14.25" customHeight="1">
      <c r="A29" s="2"/>
      <c r="B29" s="2"/>
      <c r="C29" s="2"/>
      <c r="D29" s="195">
        <v>125</v>
      </c>
      <c r="E29" s="202">
        <f t="shared" si="0"/>
        <v>3</v>
      </c>
      <c r="F29" s="2"/>
      <c r="G29" s="2"/>
      <c r="H29" s="2"/>
      <c r="I29" s="2"/>
      <c r="J29" s="2"/>
      <c r="K29" s="2"/>
      <c r="L29" s="2"/>
      <c r="M29" s="2"/>
      <c r="N29" s="2"/>
      <c r="O29" s="2"/>
      <c r="P29" s="2"/>
      <c r="Q29" s="2"/>
      <c r="R29" s="2"/>
      <c r="S29" s="2"/>
      <c r="T29" s="2"/>
      <c r="U29" s="2"/>
      <c r="V29" s="2"/>
      <c r="W29" s="2"/>
      <c r="X29" s="2"/>
      <c r="Y29" s="2"/>
      <c r="Z29" s="2"/>
      <c r="AA29" s="2"/>
      <c r="AB29" s="2"/>
    </row>
    <row r="30" spans="1:28" ht="14.25" customHeight="1">
      <c r="A30" s="2"/>
      <c r="B30" s="2"/>
      <c r="C30" s="2"/>
      <c r="D30" s="195">
        <v>125</v>
      </c>
      <c r="E30" s="202">
        <f t="shared" si="0"/>
        <v>3</v>
      </c>
      <c r="F30" s="2"/>
      <c r="G30" s="2"/>
      <c r="H30" s="2"/>
      <c r="I30" s="2"/>
      <c r="J30" s="2"/>
      <c r="K30" s="2"/>
      <c r="L30" s="2"/>
      <c r="M30" s="2"/>
      <c r="N30" s="2"/>
      <c r="O30" s="2"/>
      <c r="P30" s="2"/>
      <c r="Q30" s="2"/>
      <c r="R30" s="2"/>
      <c r="S30" s="2"/>
      <c r="T30" s="2"/>
      <c r="U30" s="2"/>
      <c r="V30" s="2"/>
      <c r="W30" s="2"/>
      <c r="X30" s="2"/>
      <c r="Y30" s="2"/>
      <c r="Z30" s="2"/>
      <c r="AA30" s="2"/>
      <c r="AB30" s="2"/>
    </row>
    <row r="31" spans="1:28" ht="14.25" customHeight="1">
      <c r="A31" s="2"/>
      <c r="B31" s="2"/>
      <c r="C31" s="2"/>
      <c r="D31" s="195">
        <v>125</v>
      </c>
      <c r="E31" s="202">
        <f t="shared" si="0"/>
        <v>3</v>
      </c>
      <c r="F31" s="2"/>
      <c r="G31" s="2"/>
      <c r="H31" s="2"/>
      <c r="I31" s="2"/>
      <c r="J31" s="2"/>
      <c r="K31" s="2"/>
      <c r="L31" s="2"/>
      <c r="M31" s="2"/>
      <c r="N31" s="2"/>
      <c r="O31" s="2"/>
      <c r="P31" s="2"/>
      <c r="Q31" s="2"/>
      <c r="R31" s="2"/>
      <c r="S31" s="2"/>
      <c r="T31" s="2"/>
      <c r="U31" s="2"/>
      <c r="V31" s="2"/>
      <c r="W31" s="2"/>
      <c r="X31" s="2"/>
      <c r="Y31" s="2"/>
      <c r="Z31" s="2"/>
      <c r="AA31" s="2"/>
      <c r="AB31" s="2"/>
    </row>
    <row r="32" spans="1:28" ht="14.2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row>
    <row r="33" spans="1:28"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28"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28"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row>
    <row r="36" spans="1:28"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8"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8"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1:28"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28"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28"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row>
    <row r="42" spans="1:28"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1:28"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1:28"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row>
    <row r="45" spans="1:28"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row>
    <row r="46" spans="1:28"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8"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1:28"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1:28"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1:28"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8"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28"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row>
    <row r="54" spans="1:28"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1:28"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1:28"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row>
    <row r="57" spans="1:28"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row>
    <row r="58" spans="1:28"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row>
    <row r="59" spans="1:28"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row>
    <row r="60" spans="1:28"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1:28"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row>
    <row r="62" spans="1:28"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row>
    <row r="63" spans="1:28"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row>
    <row r="64" spans="1:28"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row>
    <row r="65" spans="1:28"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row>
    <row r="66" spans="1:28"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row>
    <row r="67" spans="1:28"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row>
    <row r="68" spans="1:28"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1:28"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1:28"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1:28"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1:28"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1:28"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1:28"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1:28"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1:28"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1:28"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28"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row>
    <row r="79" spans="1:28"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row>
    <row r="80" spans="1:28"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row>
    <row r="81" spans="1:28"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row>
    <row r="82" spans="1:28"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row>
    <row r="83" spans="1:28"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row>
    <row r="84" spans="1:28"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row>
    <row r="85" spans="1:28"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1:28"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row>
    <row r="87" spans="1:28"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row>
    <row r="88" spans="1:28"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row>
    <row r="89" spans="1:28"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row>
    <row r="90" spans="1:28"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row>
    <row r="91" spans="1:28"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1:28"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1:28"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1:28"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1:28"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1:28"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1:28"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1:28"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1:28"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1:28"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1:28"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1:28"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1:28"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1:28"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row>
    <row r="129" spans="1:28"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1:28"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row>
    <row r="131" spans="1:28"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1:28"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1:28"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1:28"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1:28"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1:28"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1:28"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1:2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1:28"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1:28"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1:28"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28"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28"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28"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spans="1:28"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spans="1:28"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spans="1:28"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spans="1:28"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spans="1:28"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spans="1:28"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spans="1:28"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spans="1:28"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spans="1:28"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spans="1:28"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spans="1:28"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spans="1:28"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spans="1:28"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spans="1:28"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spans="1:28"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spans="1:28"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spans="1:28"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spans="1:28"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spans="1:28"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spans="1:28"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spans="1:28"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spans="1:28"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spans="1:28"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spans="1:28"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spans="1:28"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spans="1:28"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spans="1:28"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spans="1:28"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spans="1:28"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spans="1:28"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spans="1:28"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spans="1:28"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spans="1:28"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spans="1:28"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spans="1:28"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spans="1:28"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spans="1:28"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spans="1:28"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spans="1:28"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spans="1:28"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spans="1:28"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spans="1:28"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spans="1:28"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spans="1:28"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spans="1:28"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spans="1:28"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spans="1:28"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spans="1:28"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spans="1:28"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spans="1:28"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spans="1:28"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spans="1:28"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spans="1:28"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spans="1:28"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spans="1:28"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spans="1:28"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spans="1:28"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spans="1:28"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spans="1:28"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spans="1:28"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spans="1:28"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spans="1:28"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spans="1:28"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spans="1:28"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spans="1:28"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spans="1:28"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spans="1:28"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spans="1:28"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spans="1:28"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spans="1:28"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spans="1:28"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spans="1:28"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spans="1:28"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spans="1:28"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spans="1:28"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spans="1:28"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spans="1:28"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row>
    <row r="330" spans="1:28"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row>
    <row r="331" spans="1:28"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row>
    <row r="332" spans="1:28"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row>
    <row r="333" spans="1:28"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row>
    <row r="334" spans="1:28"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row>
    <row r="335" spans="1:28"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row>
    <row r="336" spans="1:28"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row>
    <row r="337" spans="1:28"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row>
    <row r="338" spans="1:28"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row>
    <row r="339" spans="1:28"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row>
    <row r="340" spans="1:28"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row>
    <row r="341" spans="1:28"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row>
    <row r="342" spans="1:28"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row>
    <row r="343" spans="1:28"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row>
    <row r="344" spans="1:28"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row>
    <row r="345" spans="1:28"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row>
    <row r="346" spans="1:28"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row>
    <row r="347" spans="1:28"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row>
    <row r="348" spans="1:28"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row>
    <row r="349" spans="1:28"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row>
    <row r="350" spans="1:28"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row>
    <row r="351" spans="1:28"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row>
    <row r="352" spans="1:28"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row>
    <row r="353" spans="1:28"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row>
    <row r="354" spans="1:28"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row>
    <row r="355" spans="1:28"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row>
    <row r="356" spans="1:28"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spans="1:28"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spans="1:28"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spans="1:28"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spans="1:28"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spans="1:28"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spans="1:28"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spans="1:28"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spans="1:28"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spans="1:28"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spans="1:28"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spans="1:28"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spans="1:28"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spans="1:28"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spans="1:28"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spans="1:28"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spans="1:28"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spans="1:28"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spans="1:28"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spans="1:28"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spans="1:28"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spans="1:28"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spans="1:28"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spans="1:28"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spans="1:28"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spans="1:28"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spans="1:28"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spans="1:28"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spans="1:28"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spans="1:28"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spans="1:28"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spans="1:28"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spans="1:28"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spans="1:28"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spans="1:28"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spans="1:28"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spans="1:28"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spans="1:28"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spans="1:28"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spans="1:28"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spans="1:28"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spans="1:28"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spans="1:28"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spans="1:28"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spans="1:28"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spans="1:28"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1:28"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1:28"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1:28"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1:28"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1:28"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1:28"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1:28"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1:28"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1:28"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1:28"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1:28"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spans="1:28"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spans="1:28"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spans="1:28"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spans="1:28"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spans="1:28"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spans="1:28"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spans="1:28"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spans="1:28"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spans="1:28"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spans="1:28"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spans="1:28"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spans="1:28"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spans="1:28"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spans="1:28"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spans="1:28"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spans="1:28"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spans="1:28"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spans="1:28"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spans="1:28"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spans="1:28"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spans="1:28"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spans="1:28"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spans="1:28"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spans="1:28"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spans="1:28"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spans="1:28"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spans="1:28"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spans="1:28"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spans="1:28"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spans="1:28"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spans="1:28"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spans="1:28"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spans="1:28"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spans="1:28"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spans="1:28"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spans="1:28"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spans="1:28"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spans="1:28"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spans="1:28"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spans="1:28"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spans="1:28"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spans="1:28"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spans="1:28"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spans="1:28"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spans="1:28"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spans="1:28"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spans="1:28"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spans="1:28"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spans="1:28"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spans="1:28"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spans="1:28"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spans="1:28"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spans="1:28"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spans="1:28"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spans="1:28"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spans="1:28"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spans="1:28"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spans="1:28"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spans="1:28"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spans="1:28"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spans="1:28"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spans="1:28"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spans="1:28"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spans="1:28"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spans="1:28"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spans="1:28"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spans="1:28"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spans="1:28"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spans="1:28"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spans="1:28"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spans="1:28"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spans="1:28"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spans="1:28"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spans="1:28"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spans="1:28"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spans="1:28"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spans="1:28"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spans="1:28"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spans="1:28"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spans="1:28"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spans="1:28"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spans="1:28"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spans="1:28"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spans="1:28"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spans="1:28"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spans="1:28"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spans="1:28"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spans="1:28"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spans="1:28"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spans="1:28"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spans="1:28"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spans="1:28"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spans="1:28"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spans="1:28"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spans="1:28"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spans="1:28"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spans="1:28"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spans="1:28"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spans="1:28"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spans="1:28"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spans="1:28"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spans="1:28"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spans="1:28"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spans="1:28"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spans="1:28"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spans="1:28"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spans="1:28"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spans="1:28"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spans="1:28"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spans="1:28"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spans="1:28"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spans="1:28"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spans="1:28"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spans="1:28"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spans="1:28"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spans="1:28"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spans="1:28"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spans="1:28"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spans="1:28"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spans="1:28"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spans="1:28"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spans="1:28"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spans="1:28"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spans="1:28"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spans="1:28"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spans="1:28"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spans="1:28"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spans="1:28"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spans="1:28"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spans="1:28"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spans="1:28"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spans="1:28"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spans="1:28"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spans="1:28"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spans="1:28"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spans="1:28"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spans="1:28"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spans="1:28"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spans="1:28"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spans="1:28"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spans="1:28"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spans="1:28"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spans="1:28"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spans="1:28"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spans="1:28"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spans="1:28"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spans="1:28"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spans="1:28"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spans="1:28"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spans="1:28"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spans="1:28"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spans="1:28"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spans="1:28"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spans="1:28"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spans="1:28"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spans="1:28"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spans="1:28"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spans="1:28"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spans="1:28"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spans="1:28"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spans="1:28"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spans="1:28"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spans="1:28"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spans="1:28"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spans="1:28"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spans="1:28"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spans="1:28"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spans="1:28"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spans="1:28"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spans="1:28"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spans="1:28"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spans="1:28"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spans="1:28"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spans="1:28"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spans="1:28"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spans="1:28"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spans="1:28"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spans="1:28"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spans="1:28"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spans="1:28"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spans="1:28"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spans="1:28"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spans="1:28"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spans="1:28"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spans="1:28"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spans="1:28"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spans="1:28"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spans="1:28"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spans="1:28"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spans="1:28"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spans="1:28"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spans="1:28"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spans="1:28"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spans="1:28"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spans="1:28"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spans="1:28"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spans="1:28"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spans="1:28"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spans="1:28"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spans="1:28"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spans="1:28"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spans="1:28"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spans="1:28"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spans="1:28"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spans="1:28"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spans="1:28"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spans="1:28"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spans="1:28"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spans="1:28"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spans="1:28"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spans="1:28"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spans="1:28"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spans="1:28"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spans="1:28"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spans="1:28"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spans="1:28"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spans="1:28"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spans="1:28"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spans="1:28"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spans="1:28"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spans="1:28"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spans="1:28"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spans="1:28"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spans="1:28"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spans="1:28"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spans="1:28"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spans="1:28"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spans="1:28"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spans="1:28"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spans="1:28"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spans="1:28"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spans="1:28"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spans="1:28"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spans="1:28"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spans="1:28"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spans="1:28"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spans="1:28"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spans="1:28"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spans="1:28"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spans="1:28"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spans="1:28"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spans="1:28"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spans="1:28"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spans="1:28"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spans="1:28"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spans="1:28"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spans="1:28"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spans="1:28"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spans="1:28"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spans="1:28"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spans="1:28"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spans="1:28"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spans="1:28"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spans="1:28"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spans="1:28"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spans="1:28"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spans="1:28"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spans="1:28"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spans="1:28"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spans="1:28"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spans="1:28"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spans="1:28"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spans="1:28"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spans="1:28"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spans="1:28"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spans="1:28"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spans="1:28"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spans="1:28"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spans="1:28"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spans="1:28"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spans="1:28"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spans="1:28"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spans="1:28"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spans="1:28"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spans="1:28"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spans="1:28"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spans="1:28"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spans="1:28"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spans="1:28"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spans="1:28"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spans="1:28"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spans="1:28"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spans="1:28"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spans="1:28"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spans="1:28"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spans="1:28"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spans="1:28"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spans="1:28"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spans="1:28"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spans="1:28"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spans="1:28"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spans="1:28"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spans="1:28"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spans="1:28"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spans="1:28"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spans="1:28"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spans="1:28"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spans="1:28"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spans="1:28"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spans="1:28"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spans="1:28"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spans="1:28"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spans="1:28"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spans="1:28"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spans="1:28"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spans="1:28"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spans="1:28"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spans="1:28"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spans="1:28"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spans="1:28"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spans="1:28"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spans="1:28"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spans="1:28"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spans="1:28"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spans="1:28"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spans="1:28"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spans="1:28"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spans="1:28"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spans="1:28"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spans="1:28"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spans="1:28"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spans="1:28"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spans="1:28"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spans="1:28"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spans="1:28"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spans="1:28"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spans="1:28"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spans="1:28"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spans="1:28"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spans="1:28"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spans="1:28"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spans="1:28"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spans="1:28"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spans="1:28"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spans="1:28"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spans="1:28"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spans="1:28"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spans="1:28"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spans="1:28"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spans="1:28"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spans="1:28"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spans="1:28"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spans="1:28"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spans="1:28"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spans="1:28"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spans="1:28"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spans="1:28"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spans="1:28"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spans="1:28"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spans="1:28"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1:28"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spans="1:28"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1:28"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spans="1:28"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spans="1:28"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spans="1:28"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spans="1:28"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spans="1:28"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spans="1:28"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spans="1:28"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spans="1:28"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spans="1:28"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spans="1:28"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spans="1:28"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spans="1:28"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spans="1:28"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spans="1:28"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spans="1:28"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spans="1:28"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spans="1:28"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spans="1:28"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spans="1:28"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spans="1:28"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spans="1:28"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spans="1:28"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spans="1:28"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spans="1:28"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spans="1:28"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spans="1:28"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spans="1:28"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spans="1:28"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spans="1:28"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spans="1:28"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spans="1:28"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spans="1:28"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spans="1:28"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spans="1:28"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spans="1:28"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spans="1:28"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spans="1:28"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spans="1:28"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spans="1:28"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spans="1:28"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spans="1:28"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spans="1:28"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spans="1:28"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spans="1:28"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spans="1:28"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spans="1:28"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spans="1:28"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spans="1:28"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spans="1:28"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spans="1:28"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spans="1:28"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spans="1:28"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spans="1:28"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spans="1:28"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spans="1:28"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spans="1:28"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spans="1:28"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spans="1:28"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spans="1:28"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spans="1:28"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spans="1:28"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spans="1:28"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spans="1:28"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spans="1:28"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spans="1:28"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spans="1:28"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spans="1:28"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spans="1:28"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spans="1:28"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spans="1:28"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spans="1:28"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spans="1:28"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spans="1:28"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spans="1:28"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spans="1:28"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spans="1:28"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spans="1:28"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spans="1:28"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spans="1:28"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row>
    <row r="845" spans="1:28"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row>
    <row r="846" spans="1:28"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row>
    <row r="847" spans="1:28"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row>
    <row r="848" spans="1:28"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row>
    <row r="849" spans="1:28"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row>
    <row r="850" spans="1:28"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row>
    <row r="851" spans="1:28"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row>
    <row r="852" spans="1:28"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row>
    <row r="853" spans="1:28"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row>
    <row r="854" spans="1:28"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row>
    <row r="855" spans="1:28"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row>
    <row r="856" spans="1:28"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row>
    <row r="857" spans="1:28"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row>
    <row r="858" spans="1:28"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row>
    <row r="859" spans="1:28"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row>
    <row r="860" spans="1:28"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row>
    <row r="861" spans="1:28"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row>
    <row r="862" spans="1:28"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row>
    <row r="863" spans="1:28"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row>
    <row r="864" spans="1:28"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row>
    <row r="865" spans="1:28"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row>
    <row r="866" spans="1:28"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row>
    <row r="867" spans="1:28"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row>
    <row r="868" spans="1:28"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row>
    <row r="869" spans="1:28"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row>
    <row r="870" spans="1:28"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row>
    <row r="871" spans="1:28"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row>
    <row r="872" spans="1:28"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row>
    <row r="873" spans="1:28"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row>
    <row r="874" spans="1:28"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row>
    <row r="875" spans="1:28"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row>
    <row r="876" spans="1:28"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row>
    <row r="877" spans="1:28"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row>
    <row r="878" spans="1:28"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row>
    <row r="879" spans="1:28"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row>
    <row r="880" spans="1:28"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row>
    <row r="881" spans="1:28"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row>
    <row r="882" spans="1:28"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row>
    <row r="883" spans="1:28"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row>
    <row r="884" spans="1:28"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row>
    <row r="885" spans="1:28"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row>
    <row r="886" spans="1:28"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row>
    <row r="887" spans="1:28"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row>
    <row r="888" spans="1:28"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row>
    <row r="889" spans="1:28"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row>
    <row r="890" spans="1:28"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row>
    <row r="891" spans="1:28"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row>
    <row r="892" spans="1:28"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row>
    <row r="893" spans="1:28"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row>
    <row r="894" spans="1:28"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row>
    <row r="895" spans="1:28"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row>
    <row r="896" spans="1:28"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row>
    <row r="897" spans="1:28"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row>
    <row r="898" spans="1:28"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row>
    <row r="899" spans="1:28"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row>
    <row r="900" spans="1:28"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row>
    <row r="901" spans="1:28"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row>
    <row r="902" spans="1:28"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row>
    <row r="903" spans="1:28"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row>
    <row r="904" spans="1:28"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row>
    <row r="905" spans="1:28"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row>
    <row r="906" spans="1:28"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row>
    <row r="907" spans="1:28"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row>
    <row r="908" spans="1:28"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row>
    <row r="909" spans="1:28"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row>
    <row r="910" spans="1:28"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row>
    <row r="911" spans="1:28"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row>
    <row r="912" spans="1:28"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row>
    <row r="913" spans="1:28"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row>
    <row r="914" spans="1:28"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row>
    <row r="915" spans="1:28"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row>
    <row r="916" spans="1:28"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row>
    <row r="917" spans="1:28"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row>
    <row r="918" spans="1:28"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row>
    <row r="919" spans="1:28"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row>
    <row r="920" spans="1:28"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row>
    <row r="921" spans="1:28"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row>
    <row r="922" spans="1:28"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row>
    <row r="923" spans="1:28"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row>
    <row r="924" spans="1:28"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row>
    <row r="925" spans="1:28"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row>
    <row r="926" spans="1:28"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row>
    <row r="927" spans="1:28"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row>
    <row r="928" spans="1:28"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row>
    <row r="929" spans="1:28"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row>
    <row r="930" spans="1:28"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row>
    <row r="931" spans="1:28"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row>
    <row r="932" spans="1:28"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row>
    <row r="933" spans="1:28"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row>
    <row r="934" spans="1:28"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row>
    <row r="935" spans="1:28"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row>
    <row r="936" spans="1:28"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row>
    <row r="937" spans="1:28"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row>
    <row r="938" spans="1:28"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row>
    <row r="939" spans="1:28"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row>
    <row r="940" spans="1:28"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row>
    <row r="941" spans="1:28"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row>
    <row r="942" spans="1:28"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row>
    <row r="943" spans="1:28"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row>
    <row r="944" spans="1:28"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row>
    <row r="945" spans="1:28"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row>
    <row r="946" spans="1:28"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row>
    <row r="947" spans="1:28"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row>
    <row r="948" spans="1:28"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row>
    <row r="949" spans="1:28"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row>
    <row r="950" spans="1:28"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row>
    <row r="951" spans="1:28"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row>
    <row r="952" spans="1:28"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row>
    <row r="953" spans="1:28"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row>
    <row r="954" spans="1:28"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row>
    <row r="955" spans="1:28"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row>
    <row r="956" spans="1:28"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row>
    <row r="957" spans="1:28"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row>
    <row r="958" spans="1:28"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row>
    <row r="959" spans="1:28"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row>
    <row r="960" spans="1:28"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row>
    <row r="961" spans="1:28"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row>
    <row r="962" spans="1:28"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row>
    <row r="963" spans="1:28"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row>
    <row r="964" spans="1:28"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row>
    <row r="965" spans="1:28"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row>
    <row r="966" spans="1:28"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row>
    <row r="967" spans="1:28"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row>
    <row r="968" spans="1:28"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row>
    <row r="969" spans="1:28"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row>
    <row r="970" spans="1:28"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row>
    <row r="971" spans="1:28"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row>
    <row r="972" spans="1:28"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row>
    <row r="973" spans="1:28"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row>
    <row r="974" spans="1:28"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row>
    <row r="975" spans="1:28"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row>
    <row r="976" spans="1:28"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row>
    <row r="977" spans="1:28"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row>
    <row r="978" spans="1:28"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row>
    <row r="979" spans="1:28"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row>
    <row r="980" spans="1:28"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row>
    <row r="981" spans="1:28"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row>
    <row r="982" spans="1:28"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row>
    <row r="983" spans="1:28"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row>
    <row r="984" spans="1:28"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row>
    <row r="985" spans="1:28"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row>
    <row r="986" spans="1:28"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row>
    <row r="987" spans="1:28"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row>
    <row r="988" spans="1:28"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row>
    <row r="989" spans="1:28"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row>
    <row r="990" spans="1:28"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row>
    <row r="991" spans="1:28"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row>
    <row r="992" spans="1:28"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row>
    <row r="993" spans="1:28"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row>
    <row r="994" spans="1:28"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row>
    <row r="995" spans="1:28"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row>
    <row r="996" spans="1:28"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row>
    <row r="997" spans="1:28"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row>
    <row r="998" spans="1:28"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row>
    <row r="999" spans="1:28"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row>
    <row r="1000" spans="1:28"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Project Data US-Imperial Units</vt:lpstr>
      <vt:lpstr>Project Data (Metric Units)</vt:lpstr>
      <vt:lpstr>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Jeffay</dc:creator>
  <cp:lastModifiedBy>Gordon Sharp</cp:lastModifiedBy>
  <dcterms:created xsi:type="dcterms:W3CDTF">2023-06-23T17:21:03Z</dcterms:created>
  <dcterms:modified xsi:type="dcterms:W3CDTF">2023-09-27T01:29:58Z</dcterms:modified>
</cp:coreProperties>
</file>