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003421\AppData\Local\Microsoft\Windows\INetCache\Content.Outlook\90O4NOAR\"/>
    </mc:Choice>
  </mc:AlternateContent>
  <xr:revisionPtr revIDLastSave="0" documentId="13_ncr:1_{F8F7CCA5-94C5-4856-850D-3B3AFB04372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ull Service" sheetId="1" r:id="rId1"/>
    <sheet name="DSD" sheetId="2" r:id="rId2"/>
    <sheet name="BIB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3" l="1"/>
  <c r="D5" i="3"/>
  <c r="E5" i="3"/>
  <c r="F5" i="3"/>
  <c r="G5" i="3"/>
  <c r="H5" i="3"/>
  <c r="B5" i="3"/>
  <c r="C68" i="2"/>
  <c r="D68" i="2"/>
  <c r="E68" i="2"/>
  <c r="F68" i="2"/>
  <c r="G68" i="2"/>
  <c r="H68" i="2"/>
  <c r="B68" i="2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<sst xmlns="http://schemas.openxmlformats.org/spreadsheetml/2006/main" count="94" uniqueCount="74">
  <si>
    <t>Volume</t>
  </si>
  <si>
    <t/>
  </si>
  <si>
    <t>DAS 20oz</t>
  </si>
  <si>
    <t>Mnstr SmSgl</t>
  </si>
  <si>
    <t>PA 20oz</t>
  </si>
  <si>
    <t>Gold Peak 18.5oz</t>
  </si>
  <si>
    <t>VW 20oz</t>
  </si>
  <si>
    <t>NOS_FT 16oz</t>
  </si>
  <si>
    <t>Dunkin 13.7oz</t>
  </si>
  <si>
    <t>SW 20oz IC</t>
  </si>
  <si>
    <t>BodyArmor 16oz</t>
  </si>
  <si>
    <t>Mnstr Java</t>
  </si>
  <si>
    <t>DAS .5L 24pk</t>
  </si>
  <si>
    <t>Juice Bottles 10oz</t>
  </si>
  <si>
    <t>Totals</t>
  </si>
  <si>
    <t>YTD 2022</t>
  </si>
  <si>
    <t>SW 1L</t>
  </si>
  <si>
    <t>DAS 12oz</t>
  </si>
  <si>
    <t>Core Power 14oz</t>
  </si>
  <si>
    <t>BodyArmor 28oz</t>
  </si>
  <si>
    <t>PA 28oz 32oz</t>
  </si>
  <si>
    <t>Juice Bottles 12oz</t>
  </si>
  <si>
    <t>DAS 1L</t>
  </si>
  <si>
    <t>Core Power Elit 14oz</t>
  </si>
  <si>
    <t>SSD 12oz PET</t>
  </si>
  <si>
    <t>SW 700ml</t>
  </si>
  <si>
    <t>Tea Peace 23oz</t>
  </si>
  <si>
    <t>AHA 16oz Can</t>
  </si>
  <si>
    <t>Tea Honest 500ml</t>
  </si>
  <si>
    <t>Mnstr Reign</t>
  </si>
  <si>
    <t>Powerwater 20oz PET</t>
  </si>
  <si>
    <t>Fairlife Yup</t>
  </si>
  <si>
    <t>Coke with Coffee LS</t>
  </si>
  <si>
    <t>BodyArmor 20oz Edge</t>
  </si>
  <si>
    <t>AHA 12oz Can</t>
  </si>
  <si>
    <t>SW+ 700 ML</t>
  </si>
  <si>
    <t>KO Energy Sngl</t>
  </si>
  <si>
    <t>SW Flavors 700 ML</t>
  </si>
  <si>
    <t>SSD 16oz Can</t>
  </si>
  <si>
    <t>SSD 2L 3L Core</t>
  </si>
  <si>
    <t>SSD 500ml 6pk</t>
  </si>
  <si>
    <t>PA Ultra</t>
  </si>
  <si>
    <t>Gold Peak 1 Liter</t>
  </si>
  <si>
    <t>SSD Imports Loose</t>
  </si>
  <si>
    <t>DAS Spklg 12oz Can</t>
  </si>
  <si>
    <t>Mnstr 24oz/18.6oz</t>
  </si>
  <si>
    <t>Gold Peak .5L6pk</t>
  </si>
  <si>
    <t>Zico</t>
  </si>
  <si>
    <t>Huberts</t>
  </si>
  <si>
    <t>Coffee McCafe</t>
  </si>
  <si>
    <t>5-gallon</t>
  </si>
  <si>
    <t>2.5-gallon</t>
  </si>
  <si>
    <t>TYD 2022</t>
  </si>
  <si>
    <t>MM Ags Frscs 16z</t>
  </si>
  <si>
    <t>Dunkin 8.1oz</t>
  </si>
  <si>
    <t>Honest Tea Glass</t>
  </si>
  <si>
    <t>7.5oz Can</t>
  </si>
  <si>
    <t>Mnstr Hydro</t>
  </si>
  <si>
    <t>Tea Fuze</t>
  </si>
  <si>
    <t>Drops</t>
  </si>
  <si>
    <t>SSD Glass 8oz 12oz</t>
  </si>
  <si>
    <t>Gold Peak Coffee</t>
  </si>
  <si>
    <t>SSD Alum Bottles</t>
  </si>
  <si>
    <t>MM Sparkling 16.9oz</t>
  </si>
  <si>
    <t>Illy Coffee</t>
  </si>
  <si>
    <t>SSD 1L</t>
  </si>
  <si>
    <t>Monster Muscle</t>
  </si>
  <si>
    <t>Mnstr Caffe and Espresso</t>
  </si>
  <si>
    <t>PA 12oz</t>
  </si>
  <si>
    <t>Mnstr 16oz MP</t>
  </si>
  <si>
    <t>Monster single</t>
  </si>
  <si>
    <t>12oz cans</t>
  </si>
  <si>
    <t>Package</t>
  </si>
  <si>
    <t>SSD 20oz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</si>
</sst>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A15" sqref="A15"/>
    </sheetView>
  </sheetViews>
  <sheetFormatPr defaultRowHeight="14.4"/>
  <cols>
    <col min="1" max="1" width="30.6640625" customWidth="1"/>
    <col min="2" max="8" width="10.77734375" customWidth="1"/>
  </cols>
  <sheetData>
    <row r="1" spans="1:8">
      <c r="A1" s="1" t="s">
        <v>72</v>
      </c>
      <c r="B1" s="15" t="s">
        <v>0</v>
      </c>
      <c r="C1" s="16"/>
      <c r="D1" s="16"/>
      <c r="E1" s="16"/>
      <c r="F1" s="16"/>
      <c r="G1" s="16"/>
      <c r="H1" s="17"/>
    </row>
    <row r="2" spans="1:8">
      <c r="A2" s="4" t="s">
        <v>1</v>
      </c>
      <c r="B2" s="13" t="s">
        <v>15</v>
      </c>
      <c r="C2" s="13">
        <v>2021</v>
      </c>
      <c r="D2" s="13">
        <v>2020</v>
      </c>
      <c r="E2" s="12">
        <v>2019</v>
      </c>
      <c r="F2" s="12">
        <v>2018</v>
      </c>
      <c r="G2" s="12">
        <v>2017</v>
      </c>
      <c r="H2" s="12">
        <v>2016</v>
      </c>
    </row>
    <row r="3" spans="1:8">
      <c r="A3" s="4" t="s">
        <v>73</v>
      </c>
      <c r="B3" s="2">
        <v>1531</v>
      </c>
      <c r="C3" s="5">
        <v>4199</v>
      </c>
      <c r="D3" s="5">
        <v>3652</v>
      </c>
      <c r="E3" s="3">
        <v>10569</v>
      </c>
      <c r="F3" s="3">
        <v>11533</v>
      </c>
      <c r="G3" s="3">
        <v>11962</v>
      </c>
      <c r="H3" s="3">
        <v>1330</v>
      </c>
    </row>
    <row r="4" spans="1:8">
      <c r="A4" s="4" t="s">
        <v>2</v>
      </c>
      <c r="B4" s="2">
        <v>299</v>
      </c>
      <c r="C4" s="5">
        <v>879</v>
      </c>
      <c r="D4" s="5">
        <v>650</v>
      </c>
      <c r="E4" s="3">
        <v>2073</v>
      </c>
      <c r="F4" s="3">
        <v>2380</v>
      </c>
      <c r="G4" s="3">
        <v>2523</v>
      </c>
      <c r="H4" s="3">
        <v>2707</v>
      </c>
    </row>
    <row r="5" spans="1:8">
      <c r="A5" s="4" t="s">
        <v>3</v>
      </c>
      <c r="B5" s="2">
        <v>218</v>
      </c>
      <c r="C5" s="5">
        <v>562</v>
      </c>
      <c r="D5" s="5">
        <v>428</v>
      </c>
      <c r="E5" s="3">
        <v>1032</v>
      </c>
      <c r="F5" s="3">
        <v>1173</v>
      </c>
      <c r="G5" s="3">
        <v>1203</v>
      </c>
      <c r="H5" s="3">
        <v>1064</v>
      </c>
    </row>
    <row r="6" spans="1:8">
      <c r="A6" s="4" t="s">
        <v>4</v>
      </c>
      <c r="B6" s="2">
        <v>177</v>
      </c>
      <c r="C6" s="5">
        <v>489</v>
      </c>
      <c r="D6" s="5">
        <v>351</v>
      </c>
      <c r="E6" s="3">
        <v>948</v>
      </c>
      <c r="F6" s="3">
        <v>1160</v>
      </c>
      <c r="G6" s="3">
        <v>1230</v>
      </c>
      <c r="H6" s="3">
        <v>1509</v>
      </c>
    </row>
    <row r="7" spans="1:8">
      <c r="A7" s="4" t="s">
        <v>5</v>
      </c>
      <c r="B7" s="2">
        <v>117</v>
      </c>
      <c r="C7" s="5">
        <v>277</v>
      </c>
      <c r="D7" s="5">
        <v>177</v>
      </c>
      <c r="E7" s="3">
        <v>536</v>
      </c>
      <c r="F7" s="3">
        <v>633</v>
      </c>
      <c r="G7" s="3">
        <v>395</v>
      </c>
      <c r="H7" s="3">
        <v>118</v>
      </c>
    </row>
    <row r="8" spans="1:8">
      <c r="A8" s="4" t="s">
        <v>6</v>
      </c>
      <c r="B8" s="2">
        <v>52</v>
      </c>
      <c r="C8" s="5">
        <v>109</v>
      </c>
      <c r="D8" s="5">
        <v>91</v>
      </c>
      <c r="E8" s="3">
        <v>207</v>
      </c>
      <c r="F8" s="3">
        <v>278</v>
      </c>
      <c r="G8" s="3">
        <v>366</v>
      </c>
      <c r="H8" s="3">
        <v>420</v>
      </c>
    </row>
    <row r="9" spans="1:8">
      <c r="A9" s="4" t="s">
        <v>7</v>
      </c>
      <c r="B9" s="2">
        <v>23</v>
      </c>
      <c r="C9" s="5">
        <v>68</v>
      </c>
      <c r="D9" s="5">
        <v>82</v>
      </c>
      <c r="E9" s="3">
        <v>205</v>
      </c>
      <c r="F9" s="3">
        <v>283</v>
      </c>
      <c r="G9" s="3">
        <v>321</v>
      </c>
      <c r="H9" s="3">
        <v>424</v>
      </c>
    </row>
    <row r="10" spans="1:8">
      <c r="A10" s="4" t="s">
        <v>8</v>
      </c>
      <c r="B10" s="2">
        <v>28</v>
      </c>
      <c r="C10" s="5">
        <v>67</v>
      </c>
      <c r="D10" s="5">
        <v>44</v>
      </c>
      <c r="E10" s="3">
        <v>247</v>
      </c>
      <c r="F10" s="3">
        <v>154</v>
      </c>
      <c r="G10" s="3">
        <v>0</v>
      </c>
      <c r="H10" s="3">
        <v>0</v>
      </c>
    </row>
    <row r="11" spans="1:8">
      <c r="A11" s="4" t="s">
        <v>9</v>
      </c>
      <c r="B11" s="2">
        <v>44</v>
      </c>
      <c r="C11" s="5">
        <v>60</v>
      </c>
      <c r="D11" s="5">
        <v>58</v>
      </c>
      <c r="E11" s="3">
        <v>265</v>
      </c>
      <c r="F11" s="3">
        <v>222</v>
      </c>
      <c r="G11" s="3">
        <v>22</v>
      </c>
      <c r="H11" s="3">
        <v>0</v>
      </c>
    </row>
    <row r="12" spans="1:8">
      <c r="A12" s="4" t="s">
        <v>10</v>
      </c>
      <c r="B12" s="2">
        <v>12</v>
      </c>
      <c r="C12" s="5">
        <v>27</v>
      </c>
      <c r="D12" s="5">
        <v>0</v>
      </c>
      <c r="E12" s="3">
        <v>0</v>
      </c>
      <c r="F12" s="3">
        <v>0</v>
      </c>
      <c r="G12" s="3">
        <v>0</v>
      </c>
      <c r="H12" s="3">
        <v>0</v>
      </c>
    </row>
    <row r="13" spans="1:8">
      <c r="A13" s="4" t="s">
        <v>11</v>
      </c>
      <c r="B13" s="2">
        <v>12</v>
      </c>
      <c r="C13" s="5">
        <v>27</v>
      </c>
      <c r="D13" s="5">
        <v>9</v>
      </c>
      <c r="E13" s="3">
        <v>0</v>
      </c>
      <c r="F13" s="3">
        <v>0</v>
      </c>
      <c r="G13" s="3">
        <v>0</v>
      </c>
      <c r="H13" s="3">
        <v>0</v>
      </c>
    </row>
    <row r="14" spans="1:8">
      <c r="A14" s="4" t="s">
        <v>13</v>
      </c>
      <c r="B14" s="2">
        <v>0</v>
      </c>
      <c r="C14" s="5">
        <v>0</v>
      </c>
      <c r="D14" s="5">
        <v>6</v>
      </c>
      <c r="E14" s="3">
        <v>11</v>
      </c>
      <c r="F14" s="3">
        <v>14</v>
      </c>
      <c r="G14" s="3">
        <v>86</v>
      </c>
      <c r="H14" s="3">
        <v>132</v>
      </c>
    </row>
    <row r="15" spans="1:8">
      <c r="A15" s="4" t="s">
        <v>14</v>
      </c>
      <c r="B15" s="2">
        <f t="shared" ref="B15:H15" si="0">SUM(B3:B14)</f>
        <v>2513</v>
      </c>
      <c r="C15" s="5">
        <f t="shared" si="0"/>
        <v>6764</v>
      </c>
      <c r="D15" s="5">
        <f t="shared" si="0"/>
        <v>5548</v>
      </c>
      <c r="E15" s="3">
        <f t="shared" si="0"/>
        <v>16093</v>
      </c>
      <c r="F15" s="3">
        <f t="shared" si="0"/>
        <v>17830</v>
      </c>
      <c r="G15" s="3">
        <f t="shared" si="0"/>
        <v>18108</v>
      </c>
      <c r="H15" s="3">
        <f t="shared" si="0"/>
        <v>7704</v>
      </c>
    </row>
  </sheetData>
  <mergeCells count="1"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9844-745E-4EF7-B565-A11C784F0C57}">
  <dimension ref="A1:H68"/>
  <sheetViews>
    <sheetView tabSelected="1" workbookViewId="0">
      <selection activeCell="A68" sqref="A68"/>
    </sheetView>
  </sheetViews>
  <sheetFormatPr defaultRowHeight="14.4"/>
  <cols>
    <col min="1" max="1" width="19.109375" customWidth="1"/>
    <col min="2" max="8" width="10.77734375" style="6" customWidth="1"/>
  </cols>
  <sheetData>
    <row r="1" spans="1:8">
      <c r="A1" s="7" t="s">
        <v>72</v>
      </c>
      <c r="B1" s="18" t="s">
        <v>0</v>
      </c>
      <c r="C1" s="18"/>
      <c r="D1" s="18"/>
      <c r="E1" s="18"/>
      <c r="F1" s="18"/>
      <c r="G1" s="18"/>
      <c r="H1" s="18"/>
    </row>
    <row r="2" spans="1:8">
      <c r="A2" s="7" t="s">
        <v>1</v>
      </c>
      <c r="B2" s="12" t="s">
        <v>52</v>
      </c>
      <c r="C2" s="12">
        <v>2021</v>
      </c>
      <c r="D2" s="12">
        <v>2020</v>
      </c>
      <c r="E2" s="12">
        <v>2019</v>
      </c>
      <c r="F2" s="12">
        <v>2018</v>
      </c>
      <c r="G2" s="12">
        <v>2017</v>
      </c>
      <c r="H2" s="12">
        <v>2016</v>
      </c>
    </row>
    <row r="3" spans="1:8">
      <c r="A3" s="7" t="s">
        <v>2</v>
      </c>
      <c r="B3" s="8">
        <v>2161</v>
      </c>
      <c r="C3" s="8">
        <v>8407</v>
      </c>
      <c r="D3" s="8">
        <v>9021</v>
      </c>
      <c r="E3" s="8">
        <v>7976</v>
      </c>
      <c r="F3" s="8">
        <v>9131</v>
      </c>
      <c r="G3" s="8">
        <v>10487</v>
      </c>
      <c r="H3" s="8">
        <v>9348</v>
      </c>
    </row>
    <row r="4" spans="1:8">
      <c r="A4" s="7" t="s">
        <v>12</v>
      </c>
      <c r="B4" s="8">
        <v>1378</v>
      </c>
      <c r="C4" s="8">
        <v>5261</v>
      </c>
      <c r="D4" s="8">
        <v>2485</v>
      </c>
      <c r="E4" s="8">
        <v>1895</v>
      </c>
      <c r="F4" s="8">
        <v>2425</v>
      </c>
      <c r="G4" s="8">
        <v>3053</v>
      </c>
      <c r="H4" s="8">
        <v>4736</v>
      </c>
    </row>
    <row r="5" spans="1:8">
      <c r="A5" s="7" t="s">
        <v>73</v>
      </c>
      <c r="B5" s="8">
        <v>2375</v>
      </c>
      <c r="C5" s="8">
        <v>5912</v>
      </c>
      <c r="D5" s="8">
        <v>6353</v>
      </c>
      <c r="E5" s="8">
        <v>7782</v>
      </c>
      <c r="F5" s="8">
        <v>7787</v>
      </c>
      <c r="G5" s="8">
        <v>8550</v>
      </c>
      <c r="H5" s="8">
        <v>8875</v>
      </c>
    </row>
    <row r="6" spans="1:8">
      <c r="A6" s="7" t="s">
        <v>71</v>
      </c>
      <c r="B6" s="8">
        <v>1796</v>
      </c>
      <c r="C6" s="8">
        <v>4435</v>
      </c>
      <c r="D6" s="8">
        <v>3241</v>
      </c>
      <c r="E6" s="8">
        <v>8957</v>
      </c>
      <c r="F6" s="8">
        <v>10365</v>
      </c>
      <c r="G6" s="8">
        <v>10779</v>
      </c>
      <c r="H6" s="8">
        <v>12688</v>
      </c>
    </row>
    <row r="7" spans="1:8">
      <c r="A7" s="7" t="s">
        <v>16</v>
      </c>
      <c r="B7" s="8">
        <v>1394</v>
      </c>
      <c r="C7" s="8">
        <v>3185</v>
      </c>
      <c r="D7" s="8">
        <v>1823</v>
      </c>
      <c r="E7" s="8">
        <v>3219</v>
      </c>
      <c r="F7" s="8">
        <v>3048</v>
      </c>
      <c r="G7" s="8">
        <v>2697</v>
      </c>
      <c r="H7" s="8">
        <v>2498</v>
      </c>
    </row>
    <row r="8" spans="1:8">
      <c r="A8" s="7" t="s">
        <v>17</v>
      </c>
      <c r="B8" s="8">
        <v>494</v>
      </c>
      <c r="C8" s="8">
        <v>2051</v>
      </c>
      <c r="D8" s="8">
        <v>1729</v>
      </c>
      <c r="E8" s="8">
        <v>6695</v>
      </c>
      <c r="F8" s="8">
        <v>3827</v>
      </c>
      <c r="G8" s="8">
        <v>4038</v>
      </c>
      <c r="H8" s="8">
        <v>3428</v>
      </c>
    </row>
    <row r="9" spans="1:8">
      <c r="A9" s="7" t="s">
        <v>18</v>
      </c>
      <c r="B9" s="8">
        <v>1037</v>
      </c>
      <c r="C9" s="8">
        <v>1961</v>
      </c>
      <c r="D9" s="8">
        <v>1084</v>
      </c>
      <c r="E9" s="8">
        <v>1354</v>
      </c>
      <c r="F9" s="8">
        <v>1661</v>
      </c>
      <c r="G9" s="8">
        <v>1878</v>
      </c>
      <c r="H9" s="8">
        <v>1112</v>
      </c>
    </row>
    <row r="10" spans="1:8">
      <c r="A10" s="7" t="s">
        <v>19</v>
      </c>
      <c r="B10" s="8">
        <v>846</v>
      </c>
      <c r="C10" s="8">
        <v>1773</v>
      </c>
      <c r="D10" s="8">
        <v>363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7" t="s">
        <v>20</v>
      </c>
      <c r="B11" s="8">
        <v>640</v>
      </c>
      <c r="C11" s="8">
        <v>1664</v>
      </c>
      <c r="D11" s="8">
        <v>989</v>
      </c>
      <c r="E11" s="8">
        <v>3010</v>
      </c>
      <c r="F11" s="8">
        <v>3101</v>
      </c>
      <c r="G11" s="8">
        <v>2813</v>
      </c>
      <c r="H11" s="8">
        <v>2789</v>
      </c>
    </row>
    <row r="12" spans="1:8">
      <c r="A12" s="7" t="s">
        <v>21</v>
      </c>
      <c r="B12" s="8">
        <v>582</v>
      </c>
      <c r="C12" s="8">
        <v>1655</v>
      </c>
      <c r="D12" s="8">
        <v>2971</v>
      </c>
      <c r="E12" s="8">
        <v>1912</v>
      </c>
      <c r="F12" s="8">
        <v>2272</v>
      </c>
      <c r="G12" s="8">
        <v>3392</v>
      </c>
      <c r="H12" s="8">
        <v>3448</v>
      </c>
    </row>
    <row r="13" spans="1:8">
      <c r="A13" s="7" t="s">
        <v>6</v>
      </c>
      <c r="B13" s="8">
        <v>617</v>
      </c>
      <c r="C13" s="8">
        <v>1458</v>
      </c>
      <c r="D13" s="8">
        <v>1152</v>
      </c>
      <c r="E13" s="8">
        <v>1439</v>
      </c>
      <c r="F13" s="8">
        <v>1228</v>
      </c>
      <c r="G13" s="8">
        <v>1516</v>
      </c>
      <c r="H13" s="8">
        <v>2002</v>
      </c>
    </row>
    <row r="14" spans="1:8">
      <c r="A14" s="7" t="s">
        <v>8</v>
      </c>
      <c r="B14" s="8">
        <v>585</v>
      </c>
      <c r="C14" s="8">
        <v>1431</v>
      </c>
      <c r="D14" s="8">
        <v>769</v>
      </c>
      <c r="E14" s="8">
        <v>1395</v>
      </c>
      <c r="F14" s="8">
        <v>1415</v>
      </c>
      <c r="G14" s="8">
        <v>1725</v>
      </c>
      <c r="H14" s="8">
        <v>0</v>
      </c>
    </row>
    <row r="15" spans="1:8">
      <c r="A15" s="7" t="s">
        <v>70</v>
      </c>
      <c r="B15" s="8">
        <v>659</v>
      </c>
      <c r="C15" s="8">
        <v>1417</v>
      </c>
      <c r="D15" s="8">
        <v>705</v>
      </c>
      <c r="E15" s="8">
        <v>1368</v>
      </c>
      <c r="F15" s="8">
        <v>1339</v>
      </c>
      <c r="G15" s="8">
        <v>1123</v>
      </c>
      <c r="H15" s="8">
        <v>1286</v>
      </c>
    </row>
    <row r="16" spans="1:8">
      <c r="A16" s="7" t="s">
        <v>22</v>
      </c>
      <c r="B16" s="8">
        <v>500</v>
      </c>
      <c r="C16" s="8">
        <v>1282</v>
      </c>
      <c r="D16" s="8">
        <v>750</v>
      </c>
      <c r="E16" s="8">
        <v>1559</v>
      </c>
      <c r="F16" s="8">
        <v>2048</v>
      </c>
      <c r="G16" s="8">
        <v>2444</v>
      </c>
      <c r="H16" s="8">
        <v>3465</v>
      </c>
    </row>
    <row r="17" spans="1:8">
      <c r="A17" s="7" t="s">
        <v>23</v>
      </c>
      <c r="B17" s="8">
        <v>685</v>
      </c>
      <c r="C17" s="8">
        <v>1060</v>
      </c>
      <c r="D17" s="8">
        <v>406</v>
      </c>
      <c r="E17" s="8">
        <v>532</v>
      </c>
      <c r="F17" s="8">
        <v>130</v>
      </c>
      <c r="G17" s="8">
        <v>0</v>
      </c>
      <c r="H17" s="8">
        <v>101</v>
      </c>
    </row>
    <row r="18" spans="1:8">
      <c r="A18" s="7" t="s">
        <v>4</v>
      </c>
      <c r="B18" s="8">
        <v>511</v>
      </c>
      <c r="C18" s="8">
        <v>1277</v>
      </c>
      <c r="D18" s="8">
        <v>1543</v>
      </c>
      <c r="E18" s="8">
        <v>1292</v>
      </c>
      <c r="F18" s="8">
        <v>1469</v>
      </c>
      <c r="G18" s="8">
        <v>1463</v>
      </c>
      <c r="H18" s="8">
        <v>1865</v>
      </c>
    </row>
    <row r="19" spans="1:8">
      <c r="A19" s="7" t="s">
        <v>5</v>
      </c>
      <c r="B19" s="8">
        <v>309</v>
      </c>
      <c r="C19" s="8">
        <v>859</v>
      </c>
      <c r="D19" s="8">
        <v>544</v>
      </c>
      <c r="E19" s="8">
        <v>1325</v>
      </c>
      <c r="F19" s="8">
        <v>1413</v>
      </c>
      <c r="G19" s="8">
        <v>1358</v>
      </c>
      <c r="H19" s="8">
        <v>1624</v>
      </c>
    </row>
    <row r="20" spans="1:8">
      <c r="A20" s="7" t="s">
        <v>9</v>
      </c>
      <c r="B20" s="8">
        <v>365</v>
      </c>
      <c r="C20" s="8">
        <v>779</v>
      </c>
      <c r="D20" s="8">
        <v>640</v>
      </c>
      <c r="E20" s="8">
        <v>1382</v>
      </c>
      <c r="F20" s="8">
        <v>1458</v>
      </c>
      <c r="G20" s="8">
        <v>1524</v>
      </c>
      <c r="H20" s="8">
        <v>1716</v>
      </c>
    </row>
    <row r="21" spans="1:8">
      <c r="A21" s="7" t="s">
        <v>24</v>
      </c>
      <c r="B21" s="8">
        <v>28</v>
      </c>
      <c r="C21" s="8">
        <v>774</v>
      </c>
      <c r="D21" s="8">
        <v>404</v>
      </c>
      <c r="E21" s="8">
        <v>1477</v>
      </c>
      <c r="F21" s="8">
        <v>1549</v>
      </c>
      <c r="G21" s="8">
        <v>1982</v>
      </c>
      <c r="H21" s="8">
        <v>626</v>
      </c>
    </row>
    <row r="22" spans="1:8">
      <c r="A22" s="7" t="s">
        <v>25</v>
      </c>
      <c r="B22" s="8">
        <v>335</v>
      </c>
      <c r="C22" s="8">
        <v>733</v>
      </c>
      <c r="D22" s="8">
        <v>452</v>
      </c>
      <c r="E22" s="8">
        <v>1085</v>
      </c>
      <c r="F22" s="8">
        <v>1228</v>
      </c>
      <c r="G22" s="8">
        <v>959</v>
      </c>
      <c r="H22" s="8">
        <v>999</v>
      </c>
    </row>
    <row r="23" spans="1:8">
      <c r="A23" s="7" t="s">
        <v>26</v>
      </c>
      <c r="B23" s="8">
        <v>319</v>
      </c>
      <c r="C23" s="8">
        <v>676</v>
      </c>
      <c r="D23" s="8">
        <v>584</v>
      </c>
      <c r="E23" s="8">
        <v>1094</v>
      </c>
      <c r="F23" s="8">
        <v>1031</v>
      </c>
      <c r="G23" s="8">
        <v>883</v>
      </c>
      <c r="H23" s="8">
        <v>634</v>
      </c>
    </row>
    <row r="24" spans="1:8">
      <c r="A24" s="7" t="s">
        <v>27</v>
      </c>
      <c r="B24" s="8">
        <v>123</v>
      </c>
      <c r="C24" s="8">
        <v>461</v>
      </c>
      <c r="D24" s="8">
        <v>177</v>
      </c>
      <c r="E24" s="8">
        <v>0</v>
      </c>
      <c r="F24" s="8">
        <v>0</v>
      </c>
      <c r="G24" s="8">
        <v>0</v>
      </c>
      <c r="H24" s="8">
        <v>0</v>
      </c>
    </row>
    <row r="25" spans="1:8">
      <c r="A25" s="7" t="s">
        <v>28</v>
      </c>
      <c r="B25" s="8">
        <v>230</v>
      </c>
      <c r="C25" s="8">
        <v>441</v>
      </c>
      <c r="D25" s="8">
        <v>767</v>
      </c>
      <c r="E25" s="8">
        <v>931</v>
      </c>
      <c r="F25" s="8">
        <v>974</v>
      </c>
      <c r="G25" s="8">
        <v>953</v>
      </c>
      <c r="H25" s="8">
        <v>1219</v>
      </c>
    </row>
    <row r="26" spans="1:8">
      <c r="A26" s="7" t="s">
        <v>29</v>
      </c>
      <c r="B26" s="8">
        <v>189</v>
      </c>
      <c r="C26" s="8">
        <v>380</v>
      </c>
      <c r="D26" s="8">
        <v>239</v>
      </c>
      <c r="E26" s="8">
        <v>202</v>
      </c>
      <c r="F26" s="8">
        <v>0</v>
      </c>
      <c r="G26" s="8">
        <v>0</v>
      </c>
      <c r="H26" s="8">
        <v>0</v>
      </c>
    </row>
    <row r="27" spans="1:8">
      <c r="A27" s="7" t="s">
        <v>10</v>
      </c>
      <c r="B27" s="8">
        <v>139</v>
      </c>
      <c r="C27" s="8">
        <v>284</v>
      </c>
      <c r="D27" s="8">
        <v>135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7" t="s">
        <v>30</v>
      </c>
      <c r="B28" s="8">
        <v>144</v>
      </c>
      <c r="C28" s="8">
        <v>225</v>
      </c>
      <c r="D28" s="8">
        <v>52</v>
      </c>
      <c r="E28" s="8">
        <v>0</v>
      </c>
      <c r="F28" s="8">
        <v>0</v>
      </c>
      <c r="G28" s="8">
        <v>0</v>
      </c>
      <c r="H28" s="8">
        <v>0</v>
      </c>
    </row>
    <row r="29" spans="1:8">
      <c r="A29" s="7" t="s">
        <v>31</v>
      </c>
      <c r="B29" s="8">
        <v>143</v>
      </c>
      <c r="C29" s="8">
        <v>211</v>
      </c>
      <c r="D29" s="8">
        <v>272</v>
      </c>
      <c r="E29" s="8">
        <v>265</v>
      </c>
      <c r="F29" s="8">
        <v>38</v>
      </c>
      <c r="G29" s="8">
        <v>16</v>
      </c>
      <c r="H29" s="8">
        <v>10</v>
      </c>
    </row>
    <row r="30" spans="1:8">
      <c r="A30" s="7" t="s">
        <v>11</v>
      </c>
      <c r="B30" s="8">
        <v>98</v>
      </c>
      <c r="C30" s="8">
        <v>202</v>
      </c>
      <c r="D30" s="8">
        <v>62</v>
      </c>
      <c r="E30" s="8">
        <v>127</v>
      </c>
      <c r="F30" s="8">
        <v>98</v>
      </c>
      <c r="G30" s="8">
        <v>83</v>
      </c>
      <c r="H30" s="8">
        <v>171</v>
      </c>
    </row>
    <row r="31" spans="1:8">
      <c r="A31" s="7" t="s">
        <v>32</v>
      </c>
      <c r="B31" s="8">
        <v>59</v>
      </c>
      <c r="C31" s="8">
        <v>152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1:8">
      <c r="A32" s="7" t="s">
        <v>69</v>
      </c>
      <c r="B32" s="8">
        <v>91</v>
      </c>
      <c r="C32" s="8">
        <v>127</v>
      </c>
      <c r="D32" s="8">
        <v>85</v>
      </c>
      <c r="E32" s="8">
        <v>218</v>
      </c>
      <c r="F32" s="8">
        <v>331</v>
      </c>
      <c r="G32" s="8">
        <v>268</v>
      </c>
      <c r="H32" s="8">
        <v>351</v>
      </c>
    </row>
    <row r="33" spans="1:8">
      <c r="A33" s="7" t="s">
        <v>33</v>
      </c>
      <c r="B33" s="8">
        <v>47</v>
      </c>
      <c r="C33" s="8">
        <v>113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</row>
    <row r="34" spans="1:8">
      <c r="A34" s="7" t="s">
        <v>34</v>
      </c>
      <c r="B34" s="8">
        <v>15</v>
      </c>
      <c r="C34" s="8">
        <v>73</v>
      </c>
      <c r="D34" s="8">
        <v>331</v>
      </c>
      <c r="E34" s="8">
        <v>0</v>
      </c>
      <c r="F34" s="8">
        <v>0</v>
      </c>
      <c r="G34" s="8">
        <v>0</v>
      </c>
      <c r="H34" s="8">
        <v>0</v>
      </c>
    </row>
    <row r="35" spans="1:8">
      <c r="A35" s="7" t="s">
        <v>35</v>
      </c>
      <c r="B35" s="8">
        <v>86</v>
      </c>
      <c r="C35" s="8">
        <v>63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</row>
    <row r="36" spans="1:8">
      <c r="A36" s="7" t="s">
        <v>7</v>
      </c>
      <c r="B36" s="8">
        <v>10</v>
      </c>
      <c r="C36" s="8">
        <v>45</v>
      </c>
      <c r="D36" s="8">
        <v>57</v>
      </c>
      <c r="E36" s="8">
        <v>152</v>
      </c>
      <c r="F36" s="8">
        <v>128</v>
      </c>
      <c r="G36" s="8">
        <v>169</v>
      </c>
      <c r="H36" s="8">
        <v>294</v>
      </c>
    </row>
    <row r="37" spans="1:8">
      <c r="A37" s="7" t="s">
        <v>36</v>
      </c>
      <c r="B37" s="8">
        <v>0</v>
      </c>
      <c r="C37" s="8">
        <v>45</v>
      </c>
      <c r="D37" s="8">
        <v>106</v>
      </c>
      <c r="E37" s="8">
        <v>0</v>
      </c>
      <c r="F37" s="8">
        <v>0</v>
      </c>
      <c r="G37" s="8">
        <v>0</v>
      </c>
      <c r="H37" s="8">
        <v>0</v>
      </c>
    </row>
    <row r="38" spans="1:8">
      <c r="A38" s="7" t="s">
        <v>37</v>
      </c>
      <c r="B38" s="8">
        <v>92</v>
      </c>
      <c r="C38" s="8">
        <v>37</v>
      </c>
      <c r="D38" s="8">
        <v>6</v>
      </c>
      <c r="E38" s="8">
        <v>0</v>
      </c>
      <c r="F38" s="8">
        <v>0</v>
      </c>
      <c r="G38" s="8">
        <v>0</v>
      </c>
      <c r="H38" s="8">
        <v>0</v>
      </c>
    </row>
    <row r="39" spans="1:8">
      <c r="A39" s="7" t="s">
        <v>53</v>
      </c>
      <c r="B39" s="8">
        <v>18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>
      <c r="A40" s="7" t="s">
        <v>38</v>
      </c>
      <c r="B40" s="8">
        <v>16</v>
      </c>
      <c r="C40" s="8">
        <v>19</v>
      </c>
      <c r="D40" s="8">
        <v>22</v>
      </c>
      <c r="E40" s="8">
        <v>72</v>
      </c>
      <c r="F40" s="8">
        <v>62</v>
      </c>
      <c r="G40" s="8">
        <v>70</v>
      </c>
      <c r="H40" s="8">
        <v>519</v>
      </c>
    </row>
    <row r="41" spans="1:8">
      <c r="A41" s="7" t="s">
        <v>39</v>
      </c>
      <c r="B41" s="8">
        <v>0</v>
      </c>
      <c r="C41" s="8">
        <v>12</v>
      </c>
      <c r="D41" s="8">
        <v>0</v>
      </c>
      <c r="E41" s="8">
        <v>0</v>
      </c>
      <c r="F41" s="8">
        <v>6</v>
      </c>
      <c r="G41" s="8">
        <v>15</v>
      </c>
      <c r="H41" s="8">
        <v>17</v>
      </c>
    </row>
    <row r="42" spans="1:8">
      <c r="A42" s="7" t="s">
        <v>40</v>
      </c>
      <c r="B42" s="8">
        <v>0</v>
      </c>
      <c r="C42" s="8">
        <v>10</v>
      </c>
      <c r="D42" s="8">
        <v>0</v>
      </c>
      <c r="E42" s="8">
        <v>0</v>
      </c>
      <c r="F42" s="8">
        <v>175</v>
      </c>
      <c r="G42" s="8">
        <v>91</v>
      </c>
      <c r="H42" s="8">
        <v>0</v>
      </c>
    </row>
    <row r="43" spans="1:8">
      <c r="A43" s="7" t="s">
        <v>41</v>
      </c>
      <c r="B43" s="8">
        <v>0</v>
      </c>
      <c r="C43" s="8">
        <v>5</v>
      </c>
      <c r="D43" s="8">
        <v>21</v>
      </c>
      <c r="E43" s="8">
        <v>0</v>
      </c>
      <c r="F43" s="8">
        <v>0</v>
      </c>
      <c r="G43" s="8">
        <v>0</v>
      </c>
      <c r="H43" s="8">
        <v>0</v>
      </c>
    </row>
    <row r="44" spans="1:8">
      <c r="A44" s="9" t="s">
        <v>57</v>
      </c>
      <c r="B44" s="8">
        <v>2</v>
      </c>
      <c r="C44" s="8">
        <v>0</v>
      </c>
      <c r="D44" s="8">
        <v>0</v>
      </c>
      <c r="E44" s="8">
        <v>1</v>
      </c>
      <c r="F44" s="8">
        <v>3</v>
      </c>
      <c r="G44" s="8">
        <v>20</v>
      </c>
      <c r="H44" s="8">
        <v>0</v>
      </c>
    </row>
    <row r="45" spans="1:8">
      <c r="A45" s="7" t="s">
        <v>42</v>
      </c>
      <c r="B45" s="8">
        <v>8</v>
      </c>
      <c r="C45" s="8">
        <v>3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</row>
    <row r="46" spans="1:8">
      <c r="A46" s="7" t="s">
        <v>43</v>
      </c>
      <c r="B46" s="8">
        <v>0</v>
      </c>
      <c r="C46" s="8">
        <v>1</v>
      </c>
      <c r="D46" s="8">
        <v>4</v>
      </c>
      <c r="E46" s="8">
        <v>23</v>
      </c>
      <c r="F46" s="8">
        <v>20</v>
      </c>
      <c r="G46" s="8">
        <v>3</v>
      </c>
      <c r="H46" s="8">
        <v>12</v>
      </c>
    </row>
    <row r="47" spans="1:8">
      <c r="A47" s="7" t="s">
        <v>13</v>
      </c>
      <c r="B47" s="8">
        <v>0</v>
      </c>
      <c r="C47" s="8">
        <v>1</v>
      </c>
      <c r="D47" s="8">
        <v>4</v>
      </c>
      <c r="E47" s="8">
        <v>30</v>
      </c>
      <c r="F47" s="8">
        <v>58</v>
      </c>
      <c r="G47" s="8">
        <v>84</v>
      </c>
      <c r="H47" s="8">
        <v>95</v>
      </c>
    </row>
    <row r="48" spans="1:8">
      <c r="A48" s="7" t="s">
        <v>68</v>
      </c>
      <c r="B48" s="8">
        <v>8</v>
      </c>
      <c r="C48" s="8">
        <v>0</v>
      </c>
      <c r="D48" s="8">
        <v>7</v>
      </c>
      <c r="E48" s="8">
        <v>17</v>
      </c>
      <c r="F48" s="8">
        <v>31</v>
      </c>
      <c r="G48" s="8">
        <v>39</v>
      </c>
      <c r="H48" s="8">
        <v>5</v>
      </c>
    </row>
    <row r="49" spans="1:8">
      <c r="A49" s="7" t="s">
        <v>44</v>
      </c>
      <c r="B49" s="8">
        <v>0</v>
      </c>
      <c r="C49" s="8">
        <v>0</v>
      </c>
      <c r="D49" s="8">
        <v>236</v>
      </c>
      <c r="E49" s="8">
        <v>1325</v>
      </c>
      <c r="F49" s="8">
        <v>971</v>
      </c>
      <c r="G49" s="8">
        <v>891</v>
      </c>
      <c r="H49" s="8">
        <v>552</v>
      </c>
    </row>
    <row r="50" spans="1:8">
      <c r="A50" s="7" t="s">
        <v>45</v>
      </c>
      <c r="B50" s="8">
        <v>0</v>
      </c>
      <c r="C50" s="8">
        <v>0</v>
      </c>
      <c r="D50" s="8">
        <v>13</v>
      </c>
      <c r="E50" s="8">
        <v>72</v>
      </c>
      <c r="F50" s="8">
        <v>75</v>
      </c>
      <c r="G50" s="8">
        <v>36</v>
      </c>
      <c r="H50" s="8">
        <v>0</v>
      </c>
    </row>
    <row r="51" spans="1:8">
      <c r="A51" s="7" t="s">
        <v>46</v>
      </c>
      <c r="B51" s="8">
        <v>4</v>
      </c>
      <c r="C51" s="8">
        <v>0</v>
      </c>
      <c r="D51" s="8">
        <v>0</v>
      </c>
      <c r="E51" s="8">
        <v>0</v>
      </c>
      <c r="F51" s="8">
        <v>1</v>
      </c>
      <c r="G51" s="8">
        <v>70</v>
      </c>
      <c r="H51" s="8">
        <v>2</v>
      </c>
    </row>
    <row r="52" spans="1:8">
      <c r="A52" s="7" t="s">
        <v>47</v>
      </c>
      <c r="B52" s="8">
        <v>0</v>
      </c>
      <c r="C52" s="8">
        <v>0</v>
      </c>
      <c r="D52" s="8">
        <v>6</v>
      </c>
      <c r="E52" s="8">
        <v>90</v>
      </c>
      <c r="F52" s="8">
        <v>219</v>
      </c>
      <c r="G52" s="8">
        <v>230</v>
      </c>
      <c r="H52" s="8">
        <v>239</v>
      </c>
    </row>
    <row r="53" spans="1:8">
      <c r="A53" s="7" t="s">
        <v>48</v>
      </c>
      <c r="B53" s="8">
        <v>0</v>
      </c>
      <c r="C53" s="8">
        <v>0</v>
      </c>
      <c r="D53" s="8">
        <v>8</v>
      </c>
      <c r="E53" s="8">
        <v>38</v>
      </c>
      <c r="F53" s="8">
        <v>8</v>
      </c>
      <c r="G53" s="8">
        <v>0</v>
      </c>
      <c r="H53" s="8">
        <v>0</v>
      </c>
    </row>
    <row r="54" spans="1:8">
      <c r="A54" s="9" t="s">
        <v>54</v>
      </c>
      <c r="B54" s="8">
        <v>0</v>
      </c>
      <c r="C54" s="8">
        <v>0</v>
      </c>
      <c r="D54" s="8">
        <v>0</v>
      </c>
      <c r="E54" s="8">
        <v>207</v>
      </c>
      <c r="F54" s="8">
        <v>0</v>
      </c>
      <c r="G54" s="8">
        <v>0</v>
      </c>
      <c r="H54" s="8">
        <v>0</v>
      </c>
    </row>
    <row r="55" spans="1:8">
      <c r="A55" s="7" t="s">
        <v>67</v>
      </c>
      <c r="B55" s="8">
        <v>0</v>
      </c>
      <c r="C55" s="8">
        <v>0</v>
      </c>
      <c r="D55" s="8">
        <v>6</v>
      </c>
      <c r="E55" s="10">
        <v>16</v>
      </c>
      <c r="F55" s="10">
        <v>64</v>
      </c>
      <c r="G55" s="8">
        <v>0</v>
      </c>
      <c r="H55" s="8">
        <v>0</v>
      </c>
    </row>
    <row r="56" spans="1:8">
      <c r="A56" s="7" t="s">
        <v>49</v>
      </c>
      <c r="B56" s="8">
        <v>0</v>
      </c>
      <c r="C56" s="8">
        <v>0</v>
      </c>
      <c r="D56" s="8">
        <v>106</v>
      </c>
      <c r="E56" s="8">
        <v>404</v>
      </c>
      <c r="F56" s="8">
        <v>343</v>
      </c>
      <c r="G56" s="8">
        <v>0</v>
      </c>
      <c r="H56" s="8">
        <v>0</v>
      </c>
    </row>
    <row r="57" spans="1:8">
      <c r="A57" s="9" t="s">
        <v>56</v>
      </c>
      <c r="B57" s="8">
        <v>0</v>
      </c>
      <c r="C57" s="8">
        <v>0</v>
      </c>
      <c r="D57" s="8">
        <v>0</v>
      </c>
      <c r="E57" s="10">
        <v>41</v>
      </c>
      <c r="F57" s="10">
        <v>41</v>
      </c>
      <c r="G57" s="8">
        <v>0</v>
      </c>
      <c r="H57" s="8">
        <v>0</v>
      </c>
    </row>
    <row r="58" spans="1:8">
      <c r="A58" s="9" t="s">
        <v>55</v>
      </c>
      <c r="B58" s="8">
        <v>0</v>
      </c>
      <c r="C58" s="8">
        <v>0</v>
      </c>
      <c r="D58" s="8">
        <v>0</v>
      </c>
      <c r="E58" s="10">
        <v>26</v>
      </c>
      <c r="F58" s="10">
        <v>32</v>
      </c>
      <c r="G58" s="8">
        <v>0</v>
      </c>
      <c r="H58" s="8">
        <v>0</v>
      </c>
    </row>
    <row r="59" spans="1:8">
      <c r="A59" s="9" t="s">
        <v>60</v>
      </c>
      <c r="B59" s="8">
        <v>0</v>
      </c>
      <c r="C59" s="8">
        <v>0</v>
      </c>
      <c r="D59" s="8">
        <v>0</v>
      </c>
      <c r="E59" s="10">
        <v>0</v>
      </c>
      <c r="F59" s="10">
        <v>8</v>
      </c>
      <c r="G59" s="8">
        <v>0</v>
      </c>
      <c r="H59" s="8">
        <v>0</v>
      </c>
    </row>
    <row r="60" spans="1:8">
      <c r="A60" s="9" t="s">
        <v>58</v>
      </c>
      <c r="B60" s="8">
        <v>0</v>
      </c>
      <c r="C60" s="8">
        <v>0</v>
      </c>
      <c r="D60" s="8">
        <v>0</v>
      </c>
      <c r="E60" s="10">
        <v>0</v>
      </c>
      <c r="F60" s="10">
        <v>6</v>
      </c>
      <c r="G60" s="8">
        <v>205</v>
      </c>
      <c r="H60" s="8">
        <v>229</v>
      </c>
    </row>
    <row r="61" spans="1:8">
      <c r="A61" s="9" t="s">
        <v>59</v>
      </c>
      <c r="B61" s="8">
        <v>0</v>
      </c>
      <c r="C61" s="8">
        <v>0</v>
      </c>
      <c r="D61" s="8">
        <v>0</v>
      </c>
      <c r="E61" s="10">
        <v>0</v>
      </c>
      <c r="F61" s="10">
        <v>25</v>
      </c>
      <c r="G61" s="8">
        <v>44</v>
      </c>
      <c r="H61" s="8">
        <v>57</v>
      </c>
    </row>
    <row r="62" spans="1:8">
      <c r="A62" s="9" t="s">
        <v>61</v>
      </c>
      <c r="B62" s="8">
        <v>0</v>
      </c>
      <c r="C62" s="8">
        <v>0</v>
      </c>
      <c r="D62" s="8">
        <v>0</v>
      </c>
      <c r="E62" s="10">
        <v>0</v>
      </c>
      <c r="F62" s="10">
        <v>0</v>
      </c>
      <c r="G62" s="8">
        <v>115</v>
      </c>
      <c r="H62" s="8">
        <v>0</v>
      </c>
    </row>
    <row r="63" spans="1:8">
      <c r="A63" s="9" t="s">
        <v>62</v>
      </c>
      <c r="B63" s="8">
        <v>0</v>
      </c>
      <c r="C63" s="8">
        <v>0</v>
      </c>
      <c r="D63" s="8">
        <v>0</v>
      </c>
      <c r="E63" s="10">
        <v>0</v>
      </c>
      <c r="F63" s="10">
        <v>0</v>
      </c>
      <c r="G63" s="8">
        <v>97</v>
      </c>
      <c r="H63" s="8">
        <v>153</v>
      </c>
    </row>
    <row r="64" spans="1:8">
      <c r="A64" s="9" t="s">
        <v>63</v>
      </c>
      <c r="B64" s="8">
        <v>0</v>
      </c>
      <c r="C64" s="8">
        <v>0</v>
      </c>
      <c r="D64" s="8">
        <v>0</v>
      </c>
      <c r="E64" s="10">
        <v>0</v>
      </c>
      <c r="F64" s="10">
        <v>0</v>
      </c>
      <c r="G64" s="8">
        <v>75</v>
      </c>
      <c r="H64" s="8">
        <v>65</v>
      </c>
    </row>
    <row r="65" spans="1:8">
      <c r="A65" s="9" t="s">
        <v>64</v>
      </c>
      <c r="B65" s="8">
        <v>0</v>
      </c>
      <c r="C65" s="8">
        <v>0</v>
      </c>
      <c r="D65" s="8">
        <v>0</v>
      </c>
      <c r="E65" s="10">
        <v>0</v>
      </c>
      <c r="F65" s="10">
        <v>0</v>
      </c>
      <c r="G65" s="8">
        <v>25</v>
      </c>
      <c r="H65" s="8">
        <v>608</v>
      </c>
    </row>
    <row r="66" spans="1:8">
      <c r="A66" s="9" t="s">
        <v>65</v>
      </c>
      <c r="B66" s="8">
        <v>0</v>
      </c>
      <c r="C66" s="8">
        <v>0</v>
      </c>
      <c r="D66" s="8">
        <v>0</v>
      </c>
      <c r="E66" s="10">
        <v>0</v>
      </c>
      <c r="F66" s="10">
        <v>0</v>
      </c>
      <c r="G66" s="8">
        <v>19</v>
      </c>
      <c r="H66" s="8">
        <v>38</v>
      </c>
    </row>
    <row r="67" spans="1:8">
      <c r="A67" s="9" t="s">
        <v>66</v>
      </c>
      <c r="B67" s="8">
        <v>0</v>
      </c>
      <c r="C67" s="8">
        <v>0</v>
      </c>
      <c r="D67" s="8">
        <v>0</v>
      </c>
      <c r="E67" s="10">
        <v>0</v>
      </c>
      <c r="F67" s="10">
        <v>0</v>
      </c>
      <c r="G67" s="8">
        <v>0</v>
      </c>
      <c r="H67" s="8">
        <v>19</v>
      </c>
    </row>
    <row r="68" spans="1:8">
      <c r="A68" s="7" t="s">
        <v>14</v>
      </c>
      <c r="B68" s="8">
        <f t="shared" ref="B68:H68" si="0">SUM(B3:B67)</f>
        <v>19138</v>
      </c>
      <c r="C68" s="8">
        <f t="shared" si="0"/>
        <v>50960</v>
      </c>
      <c r="D68" s="8">
        <f t="shared" si="0"/>
        <v>40730</v>
      </c>
      <c r="E68" s="8">
        <f t="shared" si="0"/>
        <v>61005</v>
      </c>
      <c r="F68" s="8">
        <f t="shared" si="0"/>
        <v>61642</v>
      </c>
      <c r="G68" s="8">
        <f t="shared" si="0"/>
        <v>66282</v>
      </c>
      <c r="H68" s="8">
        <f t="shared" si="0"/>
        <v>67895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3011-E47F-4FDD-99B6-602150A1506F}">
  <dimension ref="A1:H5"/>
  <sheetViews>
    <sheetView workbookViewId="0">
      <selection activeCell="C12" sqref="C12"/>
    </sheetView>
  </sheetViews>
  <sheetFormatPr defaultRowHeight="14.4"/>
  <cols>
    <col min="1" max="1" width="17.6640625" customWidth="1"/>
  </cols>
  <sheetData>
    <row r="1" spans="1:8">
      <c r="A1" s="8" t="s">
        <v>72</v>
      </c>
      <c r="B1" s="19" t="s">
        <v>0</v>
      </c>
      <c r="C1" s="20"/>
      <c r="D1" s="20"/>
      <c r="E1" s="20"/>
      <c r="F1" s="20"/>
      <c r="G1" s="20"/>
      <c r="H1" s="21"/>
    </row>
    <row r="2" spans="1:8">
      <c r="A2" s="8" t="s">
        <v>1</v>
      </c>
      <c r="B2" s="12" t="s">
        <v>15</v>
      </c>
      <c r="C2" s="12">
        <v>2021</v>
      </c>
      <c r="D2" s="12">
        <v>2020</v>
      </c>
      <c r="E2" s="12">
        <v>2019</v>
      </c>
      <c r="F2" s="12">
        <v>2018</v>
      </c>
      <c r="G2" s="12">
        <v>2017</v>
      </c>
      <c r="H2" s="12">
        <v>2016</v>
      </c>
    </row>
    <row r="3" spans="1:8">
      <c r="A3" s="14" t="s">
        <v>50</v>
      </c>
      <c r="B3" s="8">
        <v>1875</v>
      </c>
      <c r="C3" s="8">
        <v>6760</v>
      </c>
      <c r="D3" s="8">
        <v>2605</v>
      </c>
      <c r="E3" s="8">
        <v>8410</v>
      </c>
      <c r="F3" s="8">
        <v>8675</v>
      </c>
      <c r="G3" s="8">
        <v>8910</v>
      </c>
      <c r="H3" s="8">
        <v>7820</v>
      </c>
    </row>
    <row r="4" spans="1:8">
      <c r="A4" s="14" t="s">
        <v>51</v>
      </c>
      <c r="B4" s="8">
        <v>3258</v>
      </c>
      <c r="C4" s="8">
        <v>9883</v>
      </c>
      <c r="D4" s="8">
        <v>4380</v>
      </c>
      <c r="E4" s="8">
        <v>11205</v>
      </c>
      <c r="F4" s="8">
        <v>11075</v>
      </c>
      <c r="G4" s="8">
        <v>11098</v>
      </c>
      <c r="H4" s="8">
        <v>13123</v>
      </c>
    </row>
    <row r="5" spans="1:8">
      <c r="A5" s="4" t="s">
        <v>14</v>
      </c>
      <c r="B5" s="11">
        <f>SUM(B3:B4)</f>
        <v>5133</v>
      </c>
      <c r="C5" s="11">
        <f t="shared" ref="C5:H5" si="0">SUM(C3:C4)</f>
        <v>16643</v>
      </c>
      <c r="D5" s="11">
        <f t="shared" si="0"/>
        <v>6985</v>
      </c>
      <c r="E5" s="11">
        <f t="shared" si="0"/>
        <v>19615</v>
      </c>
      <c r="F5" s="11">
        <f t="shared" si="0"/>
        <v>19750</v>
      </c>
      <c r="G5" s="11">
        <f t="shared" si="0"/>
        <v>20008</v>
      </c>
      <c r="H5" s="11">
        <f t="shared" si="0"/>
        <v>20943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Service</vt:lpstr>
      <vt:lpstr>DSD</vt:lpstr>
      <vt:lpstr>BIB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Carten</cp:lastModifiedBy>
  <dcterms:created xsi:type="dcterms:W3CDTF">2022-04-06T18:41:14Z</dcterms:created>
  <dcterms:modified xsi:type="dcterms:W3CDTF">2022-04-07T14:06:13Z</dcterms:modified>
</cp:coreProperties>
</file>