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apital Maintenance Planning\SSC Funding Applications\Classroom LED Upgrades\"/>
    </mc:Choice>
  </mc:AlternateContent>
  <bookViews>
    <workbookView xWindow="0" yWindow="0" windowWidth="28800" windowHeight="142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<sst xmlns="http://schemas.openxmlformats.org/spreadsheetml/2006/main" count="202" uniqueCount="78">
  <si>
    <t>Room Number If applicable.</t>
  </si>
  <si>
    <t>Department </t>
  </si>
  <si>
    <t>Date Submitted </t>
  </si>
  <si>
    <t>Description of Work </t>
  </si>
  <si>
    <t>Department Contact &amp; Phone </t>
  </si>
  <si>
    <t>F&amp;S Representative to coordinate work </t>
  </si>
  <si>
    <t>Building Name</t>
  </si>
  <si>
    <t>Architecture 0050</t>
  </si>
  <si>
    <t>Brad Klein, 217-300-3400</t>
  </si>
  <si>
    <t>Greg Moen</t>
  </si>
  <si>
    <t>Armory 0006</t>
  </si>
  <si>
    <t>Astronomy 0300</t>
  </si>
  <si>
    <t>Bevier 0158</t>
  </si>
  <si>
    <t>108, 180</t>
  </si>
  <si>
    <t>Burrill 0138</t>
  </si>
  <si>
    <t>124, 140</t>
  </si>
  <si>
    <t>147, 148</t>
  </si>
  <si>
    <t>120, 301, 302</t>
  </si>
  <si>
    <t>134</t>
  </si>
  <si>
    <t>Ceramics 0055</t>
  </si>
  <si>
    <t>218</t>
  </si>
  <si>
    <t>DCL 0210</t>
  </si>
  <si>
    <t>1310, 1320</t>
  </si>
  <si>
    <t>DKH 0054</t>
  </si>
  <si>
    <t>119, 123</t>
  </si>
  <si>
    <t>Education 0160</t>
  </si>
  <si>
    <t>002, 037, 192, 323, 385, 389</t>
  </si>
  <si>
    <t>English 0044</t>
  </si>
  <si>
    <t>044, 108, 160</t>
  </si>
  <si>
    <t>Engineering Hall 0015</t>
  </si>
  <si>
    <t>106B1, 106B3, 106B6, 106B8</t>
  </si>
  <si>
    <t>Gregory Hall 0043</t>
  </si>
  <si>
    <t>112</t>
  </si>
  <si>
    <t>Huff Hall 0058</t>
  </si>
  <si>
    <t>Library 0041</t>
  </si>
  <si>
    <t>066</t>
  </si>
  <si>
    <t>Lincoln Hall 0027</t>
  </si>
  <si>
    <t>1053</t>
  </si>
  <si>
    <t>Loomis Lab 0067</t>
  </si>
  <si>
    <t>141, 144, 151</t>
  </si>
  <si>
    <t>Meat Lab 0171</t>
  </si>
  <si>
    <t>120</t>
  </si>
  <si>
    <t>MSEB 0034</t>
  </si>
  <si>
    <t>100, 119</t>
  </si>
  <si>
    <t>Noyes Lab 0012</t>
  </si>
  <si>
    <t>161, 162, 163, 164, 165</t>
  </si>
  <si>
    <t>Siebel Center 0563</t>
  </si>
  <si>
    <t>1109, 1105, 1111, 1131, 1214, 1302, 1304, 1404</t>
  </si>
  <si>
    <t>Transportation 0042</t>
  </si>
  <si>
    <t>101, 103, 112, 114</t>
  </si>
  <si>
    <t>Install LED lamps in existing can lights.  Replace dimmer as required.</t>
  </si>
  <si>
    <t>Install LED lamps in existing chandelier.  Adjust dimmer as required.</t>
  </si>
  <si>
    <t>Install LED lamps in existing chalkboard lights.  Replace dimmer as required.</t>
  </si>
  <si>
    <t>Classroom Maintenance/ SSC Grant</t>
  </si>
  <si>
    <t>Work Order #</t>
  </si>
  <si>
    <t>Status</t>
  </si>
  <si>
    <t>Actual Cost</t>
  </si>
  <si>
    <t>Temple Buell Hall 0339</t>
  </si>
  <si>
    <t>Install LED lamps in existing can lights above stage and existing aisle lights.</t>
  </si>
  <si>
    <t>6/14/2018</t>
  </si>
  <si>
    <t>David Kinley Hall 0054</t>
  </si>
  <si>
    <t>Install LED lamps in existing can lights.</t>
  </si>
  <si>
    <t>Davenport Hall</t>
  </si>
  <si>
    <t>113, 212, 214, 215, 312, 329</t>
  </si>
  <si>
    <t>Wohlers Hall</t>
  </si>
  <si>
    <t>130, 141, 152, 166, 226, 241, 242, 243</t>
  </si>
  <si>
    <t>Altgeld Hall</t>
  </si>
  <si>
    <t>245, 314</t>
  </si>
  <si>
    <t>CLOSED</t>
  </si>
  <si>
    <t>RELEASED</t>
  </si>
  <si>
    <t>TOTAL</t>
  </si>
  <si>
    <t>Estimated Cost</t>
  </si>
  <si>
    <t>Bevier Hall</t>
  </si>
  <si>
    <t>Install LED lamps in existing step lights.</t>
  </si>
  <si>
    <t>PENDING</t>
  </si>
  <si>
    <t>Student Sustainability Committee</t>
  </si>
  <si>
    <t>Jan. 10, 2019</t>
  </si>
  <si>
    <t>Classroom LED Upgrades - Expenditures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</si>
</sst>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wrapText="1"/>
    </xf>
    <xf numFmtId="14" fontId="0" fillId="0" borderId="0" xfId="0" quotePrefix="1" applyNumberFormat="1"/>
    <xf numFmtId="3" fontId="0" fillId="0" borderId="0" xfId="0" applyNumberFormat="1" applyAlignment="1">
      <alignment horizontal="left" wrapText="1"/>
    </xf>
    <xf numFmtId="3" fontId="0" fillId="0" borderId="0" xfId="0" quotePrefix="1" applyNumberFormat="1" applyAlignment="1">
      <alignment horizontal="left" wrapText="1"/>
    </xf>
    <xf numFmtId="44" fontId="0" fillId="0" borderId="0" xfId="1" applyFont="1"/>
    <xf numFmtId="14" fontId="0" fillId="0" borderId="0" xfId="0" quotePrefix="1" applyNumberFormat="1" applyAlignment="1">
      <alignment horizontal="right"/>
    </xf>
    <xf numFmtId="44" fontId="0" fillId="0" borderId="0" xfId="0" applyNumberFormat="1"/>
    <xf numFmtId="0" fontId="0" fillId="0" borderId="0" xfId="0" quotePrefix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abSelected="1" topLeftCell="A16" workbookViewId="0">
      <selection activeCell="B3" sqref="B3"/>
    </sheetView>
  </sheetViews>
  <sheetFormatPr defaultRowHeight="15" x14ac:dyDescent="0.25"/>
  <cols>
    <col min="1" max="1" width="2.140625" customWidth="1"/>
    <col min="2" max="2" width="23.85546875" customWidth="1"/>
    <col min="3" max="3" width="11.42578125" customWidth="1"/>
    <col min="4" max="4" width="9" customWidth="1"/>
    <col min="5" max="5" width="20.85546875" customWidth="1"/>
    <col min="6" max="6" width="23" customWidth="1"/>
    <col min="7" max="7" width="39" customWidth="1"/>
    <col min="8" max="8" width="26.28515625" customWidth="1"/>
    <col min="9" max="9" width="18.5703125" customWidth="1"/>
    <col min="12" max="12" width="11.5703125" bestFit="1" customWidth="1"/>
  </cols>
  <sheetData>
    <row r="1" spans="2:12" x14ac:dyDescent="0.25">
      <c r="B1" t="s">
        <v>75</v>
      </c>
    </row>
    <row r="2" spans="2:12" x14ac:dyDescent="0.25">
      <c r="B2" t="s">
        <v>77</v>
      </c>
    </row>
    <row r="3" spans="2:12" x14ac:dyDescent="0.25">
      <c r="B3" s="11" t="s">
        <v>76</v>
      </c>
    </row>
    <row r="4" spans="2:12" ht="25.5" x14ac:dyDescent="0.25">
      <c r="B4" s="1" t="s">
        <v>1</v>
      </c>
      <c r="C4" s="1" t="s">
        <v>2</v>
      </c>
      <c r="D4" s="1" t="s">
        <v>71</v>
      </c>
      <c r="E4" s="1" t="s">
        <v>6</v>
      </c>
      <c r="F4" s="1" t="s">
        <v>0</v>
      </c>
      <c r="G4" s="1" t="s">
        <v>3</v>
      </c>
      <c r="H4" s="1" t="s">
        <v>4</v>
      </c>
      <c r="I4" s="1" t="s">
        <v>5</v>
      </c>
      <c r="J4" s="1" t="s">
        <v>54</v>
      </c>
      <c r="K4" s="1" t="s">
        <v>55</v>
      </c>
      <c r="L4" s="1" t="s">
        <v>56</v>
      </c>
    </row>
    <row r="6" spans="2:12" ht="30" x14ac:dyDescent="0.25">
      <c r="B6" s="4" t="s">
        <v>53</v>
      </c>
      <c r="C6" s="2">
        <v>43138</v>
      </c>
      <c r="D6" s="3">
        <v>1200</v>
      </c>
      <c r="E6" t="s">
        <v>7</v>
      </c>
      <c r="F6" s="6" t="s">
        <v>17</v>
      </c>
      <c r="G6" s="4" t="s">
        <v>50</v>
      </c>
      <c r="H6" t="s">
        <v>8</v>
      </c>
      <c r="I6" t="s">
        <v>9</v>
      </c>
      <c r="J6">
        <v>10597637</v>
      </c>
      <c r="K6" t="s">
        <v>68</v>
      </c>
      <c r="L6" s="8">
        <v>382.37</v>
      </c>
    </row>
    <row r="7" spans="2:12" ht="30" x14ac:dyDescent="0.25">
      <c r="B7" s="4" t="s">
        <v>53</v>
      </c>
      <c r="C7" s="2">
        <v>43138</v>
      </c>
      <c r="D7" s="3">
        <v>800</v>
      </c>
      <c r="E7" t="s">
        <v>10</v>
      </c>
      <c r="F7" s="6" t="s">
        <v>16</v>
      </c>
      <c r="G7" s="4" t="s">
        <v>50</v>
      </c>
      <c r="H7" t="s">
        <v>8</v>
      </c>
      <c r="I7" t="s">
        <v>9</v>
      </c>
      <c r="J7">
        <v>10597639</v>
      </c>
      <c r="K7" t="s">
        <v>68</v>
      </c>
      <c r="L7" s="8">
        <v>255.22</v>
      </c>
    </row>
    <row r="8" spans="2:12" ht="30" x14ac:dyDescent="0.25">
      <c r="B8" s="4" t="s">
        <v>53</v>
      </c>
      <c r="C8" s="2">
        <v>43138</v>
      </c>
      <c r="D8" s="3">
        <v>400</v>
      </c>
      <c r="E8" t="s">
        <v>11</v>
      </c>
      <c r="F8" s="7" t="s">
        <v>18</v>
      </c>
      <c r="G8" s="4" t="s">
        <v>50</v>
      </c>
      <c r="H8" t="s">
        <v>8</v>
      </c>
      <c r="I8" t="s">
        <v>9</v>
      </c>
      <c r="J8">
        <v>10597647</v>
      </c>
      <c r="K8" t="s">
        <v>68</v>
      </c>
      <c r="L8" s="8">
        <v>321.77</v>
      </c>
    </row>
    <row r="9" spans="2:12" ht="30" x14ac:dyDescent="0.25">
      <c r="B9" s="4" t="s">
        <v>53</v>
      </c>
      <c r="C9" s="2">
        <v>43138</v>
      </c>
      <c r="D9" s="3">
        <v>800</v>
      </c>
      <c r="E9" t="s">
        <v>12</v>
      </c>
      <c r="F9" s="6" t="s">
        <v>13</v>
      </c>
      <c r="G9" s="4" t="s">
        <v>50</v>
      </c>
      <c r="H9" t="s">
        <v>8</v>
      </c>
      <c r="I9" t="s">
        <v>9</v>
      </c>
      <c r="J9">
        <v>10597648</v>
      </c>
      <c r="K9" t="s">
        <v>68</v>
      </c>
      <c r="L9" s="8">
        <v>580.94000000000005</v>
      </c>
    </row>
    <row r="10" spans="2:12" ht="30" x14ac:dyDescent="0.25">
      <c r="B10" s="4" t="s">
        <v>53</v>
      </c>
      <c r="C10" s="2">
        <v>43138</v>
      </c>
      <c r="D10" s="3">
        <v>800</v>
      </c>
      <c r="E10" t="s">
        <v>14</v>
      </c>
      <c r="F10" s="6" t="s">
        <v>15</v>
      </c>
      <c r="G10" s="4" t="s">
        <v>50</v>
      </c>
      <c r="H10" t="s">
        <v>8</v>
      </c>
      <c r="I10" t="s">
        <v>9</v>
      </c>
      <c r="J10">
        <v>10597649</v>
      </c>
      <c r="K10" t="s">
        <v>68</v>
      </c>
      <c r="L10" s="8">
        <v>1664.95</v>
      </c>
    </row>
    <row r="11" spans="2:12" ht="30" x14ac:dyDescent="0.25">
      <c r="B11" s="4" t="s">
        <v>53</v>
      </c>
      <c r="C11" s="2">
        <v>43138</v>
      </c>
      <c r="D11" s="3">
        <v>400</v>
      </c>
      <c r="E11" t="s">
        <v>19</v>
      </c>
      <c r="F11" s="7" t="s">
        <v>20</v>
      </c>
      <c r="G11" s="4" t="s">
        <v>50</v>
      </c>
      <c r="H11" t="s">
        <v>8</v>
      </c>
      <c r="I11" t="s">
        <v>9</v>
      </c>
      <c r="J11">
        <v>10597651</v>
      </c>
      <c r="K11" t="s">
        <v>68</v>
      </c>
      <c r="L11" s="8">
        <v>129.32</v>
      </c>
    </row>
    <row r="12" spans="2:12" ht="30" x14ac:dyDescent="0.25">
      <c r="B12" s="4" t="s">
        <v>53</v>
      </c>
      <c r="C12" s="2">
        <v>43138</v>
      </c>
      <c r="D12" s="3">
        <v>800</v>
      </c>
      <c r="E12" s="3" t="s">
        <v>21</v>
      </c>
      <c r="F12" s="6" t="s">
        <v>22</v>
      </c>
      <c r="G12" s="4" t="s">
        <v>50</v>
      </c>
      <c r="H12" t="s">
        <v>8</v>
      </c>
      <c r="I12" t="s">
        <v>9</v>
      </c>
      <c r="J12">
        <v>10597655</v>
      </c>
      <c r="K12" t="s">
        <v>68</v>
      </c>
      <c r="L12" s="8">
        <v>237.89</v>
      </c>
    </row>
    <row r="13" spans="2:12" ht="30" x14ac:dyDescent="0.25">
      <c r="B13" s="4" t="s">
        <v>53</v>
      </c>
      <c r="C13" s="2">
        <v>43138</v>
      </c>
      <c r="D13" s="3">
        <v>800</v>
      </c>
      <c r="E13" s="3" t="s">
        <v>23</v>
      </c>
      <c r="F13" s="6" t="s">
        <v>24</v>
      </c>
      <c r="G13" s="4" t="s">
        <v>50</v>
      </c>
      <c r="H13" t="s">
        <v>8</v>
      </c>
      <c r="I13" t="s">
        <v>9</v>
      </c>
      <c r="J13">
        <v>10597656</v>
      </c>
      <c r="K13" t="s">
        <v>68</v>
      </c>
      <c r="L13" s="8">
        <v>238.27</v>
      </c>
    </row>
    <row r="14" spans="2:12" ht="30" x14ac:dyDescent="0.25">
      <c r="B14" s="4" t="s">
        <v>53</v>
      </c>
      <c r="C14" s="2">
        <v>43138</v>
      </c>
      <c r="D14" s="3">
        <v>2400</v>
      </c>
      <c r="E14" t="s">
        <v>25</v>
      </c>
      <c r="F14" s="6" t="s">
        <v>26</v>
      </c>
      <c r="G14" s="4" t="s">
        <v>50</v>
      </c>
      <c r="H14" t="s">
        <v>8</v>
      </c>
      <c r="I14" t="s">
        <v>9</v>
      </c>
      <c r="J14">
        <v>10597660</v>
      </c>
      <c r="K14" t="s">
        <v>68</v>
      </c>
      <c r="L14" s="8">
        <v>828.97</v>
      </c>
    </row>
    <row r="15" spans="2:12" ht="30" x14ac:dyDescent="0.25">
      <c r="B15" s="4" t="s">
        <v>53</v>
      </c>
      <c r="C15" s="2">
        <v>43138</v>
      </c>
      <c r="D15" s="3">
        <v>1200</v>
      </c>
      <c r="E15" t="s">
        <v>27</v>
      </c>
      <c r="F15" s="6" t="s">
        <v>28</v>
      </c>
      <c r="G15" s="4" t="s">
        <v>50</v>
      </c>
      <c r="H15" t="s">
        <v>8</v>
      </c>
      <c r="I15" t="s">
        <v>9</v>
      </c>
      <c r="J15">
        <v>10597662</v>
      </c>
      <c r="K15" t="s">
        <v>68</v>
      </c>
      <c r="L15" s="8">
        <v>611.77</v>
      </c>
    </row>
    <row r="16" spans="2:12" ht="30" x14ac:dyDescent="0.25">
      <c r="B16" s="4" t="s">
        <v>53</v>
      </c>
      <c r="C16" s="2">
        <v>43138</v>
      </c>
      <c r="D16" s="3">
        <v>1600</v>
      </c>
      <c r="E16" t="s">
        <v>29</v>
      </c>
      <c r="F16" s="6" t="s">
        <v>30</v>
      </c>
      <c r="G16" s="4" t="s">
        <v>50</v>
      </c>
      <c r="H16" t="s">
        <v>8</v>
      </c>
      <c r="I16" t="s">
        <v>9</v>
      </c>
      <c r="J16">
        <v>10597668</v>
      </c>
      <c r="K16" t="s">
        <v>68</v>
      </c>
      <c r="L16" s="8">
        <v>447.63</v>
      </c>
    </row>
    <row r="17" spans="2:12" ht="30" x14ac:dyDescent="0.25">
      <c r="B17" s="4" t="s">
        <v>53</v>
      </c>
      <c r="C17" s="2">
        <v>43138</v>
      </c>
      <c r="D17" s="3">
        <v>2000</v>
      </c>
      <c r="E17" t="s">
        <v>31</v>
      </c>
      <c r="F17" s="7" t="s">
        <v>32</v>
      </c>
      <c r="G17" s="4" t="s">
        <v>51</v>
      </c>
      <c r="H17" t="s">
        <v>8</v>
      </c>
      <c r="I17" t="s">
        <v>9</v>
      </c>
      <c r="J17">
        <v>10597669</v>
      </c>
      <c r="K17" t="s">
        <v>68</v>
      </c>
      <c r="L17" s="8">
        <v>2087.65</v>
      </c>
    </row>
    <row r="18" spans="2:12" ht="30" x14ac:dyDescent="0.25">
      <c r="B18" s="4" t="s">
        <v>53</v>
      </c>
      <c r="C18" s="2">
        <v>43138</v>
      </c>
      <c r="D18" s="3">
        <v>400</v>
      </c>
      <c r="E18" t="s">
        <v>33</v>
      </c>
      <c r="F18" s="7" t="s">
        <v>32</v>
      </c>
      <c r="G18" s="4" t="s">
        <v>50</v>
      </c>
      <c r="H18" t="s">
        <v>8</v>
      </c>
      <c r="I18" t="s">
        <v>9</v>
      </c>
      <c r="J18">
        <v>10597672</v>
      </c>
      <c r="K18" t="s">
        <v>68</v>
      </c>
      <c r="L18" s="8">
        <v>263.74</v>
      </c>
    </row>
    <row r="19" spans="2:12" ht="30" x14ac:dyDescent="0.25">
      <c r="B19" s="4" t="s">
        <v>53</v>
      </c>
      <c r="C19" s="2">
        <v>43138</v>
      </c>
      <c r="D19" s="3">
        <v>400</v>
      </c>
      <c r="E19" t="s">
        <v>34</v>
      </c>
      <c r="F19" s="7" t="s">
        <v>35</v>
      </c>
      <c r="G19" s="4" t="s">
        <v>50</v>
      </c>
      <c r="H19" t="s">
        <v>8</v>
      </c>
      <c r="I19" t="s">
        <v>9</v>
      </c>
      <c r="J19">
        <v>10597674</v>
      </c>
      <c r="K19" t="s">
        <v>68</v>
      </c>
      <c r="L19" s="8">
        <v>414.59</v>
      </c>
    </row>
    <row r="20" spans="2:12" ht="30" x14ac:dyDescent="0.25">
      <c r="B20" s="4" t="s">
        <v>53</v>
      </c>
      <c r="C20" s="2">
        <v>43138</v>
      </c>
      <c r="D20" s="3">
        <v>400</v>
      </c>
      <c r="E20" t="s">
        <v>36</v>
      </c>
      <c r="F20" s="7" t="s">
        <v>37</v>
      </c>
      <c r="G20" s="4" t="s">
        <v>50</v>
      </c>
      <c r="H20" t="s">
        <v>8</v>
      </c>
      <c r="I20" t="s">
        <v>9</v>
      </c>
      <c r="J20">
        <v>10597676</v>
      </c>
      <c r="K20" t="s">
        <v>68</v>
      </c>
      <c r="L20" s="8">
        <v>262.69</v>
      </c>
    </row>
    <row r="21" spans="2:12" ht="30" x14ac:dyDescent="0.25">
      <c r="B21" s="4" t="s">
        <v>53</v>
      </c>
      <c r="C21" s="2">
        <v>43138</v>
      </c>
      <c r="D21" s="3">
        <v>1200</v>
      </c>
      <c r="E21" t="s">
        <v>38</v>
      </c>
      <c r="F21" s="6" t="s">
        <v>39</v>
      </c>
      <c r="G21" s="4" t="s">
        <v>50</v>
      </c>
      <c r="H21" t="s">
        <v>8</v>
      </c>
      <c r="I21" t="s">
        <v>9</v>
      </c>
      <c r="J21">
        <v>10597678</v>
      </c>
      <c r="K21" t="s">
        <v>68</v>
      </c>
      <c r="L21" s="8">
        <v>431.65</v>
      </c>
    </row>
    <row r="22" spans="2:12" ht="30" x14ac:dyDescent="0.25">
      <c r="B22" s="4" t="s">
        <v>53</v>
      </c>
      <c r="C22" s="2">
        <v>43138</v>
      </c>
      <c r="D22" s="3">
        <v>400</v>
      </c>
      <c r="E22" t="s">
        <v>40</v>
      </c>
      <c r="F22" s="7" t="s">
        <v>41</v>
      </c>
      <c r="G22" s="4" t="s">
        <v>52</v>
      </c>
      <c r="H22" t="s">
        <v>8</v>
      </c>
      <c r="I22" t="s">
        <v>9</v>
      </c>
      <c r="J22">
        <v>10597691</v>
      </c>
      <c r="K22" t="s">
        <v>68</v>
      </c>
      <c r="L22" s="8">
        <v>34.6</v>
      </c>
    </row>
    <row r="23" spans="2:12" ht="30" x14ac:dyDescent="0.25">
      <c r="B23" s="4" t="s">
        <v>53</v>
      </c>
      <c r="C23" s="2">
        <v>43138</v>
      </c>
      <c r="D23" s="3">
        <v>800</v>
      </c>
      <c r="E23" t="s">
        <v>42</v>
      </c>
      <c r="F23" s="6" t="s">
        <v>43</v>
      </c>
      <c r="G23" s="4" t="s">
        <v>50</v>
      </c>
      <c r="H23" t="s">
        <v>8</v>
      </c>
      <c r="I23" t="s">
        <v>9</v>
      </c>
      <c r="J23">
        <v>10597692</v>
      </c>
      <c r="K23" t="s">
        <v>68</v>
      </c>
      <c r="L23" s="8">
        <v>859.57</v>
      </c>
    </row>
    <row r="24" spans="2:12" ht="30" x14ac:dyDescent="0.25">
      <c r="B24" s="4" t="s">
        <v>53</v>
      </c>
      <c r="C24" s="2">
        <v>43138</v>
      </c>
      <c r="D24" s="3">
        <v>2000</v>
      </c>
      <c r="E24" t="s">
        <v>44</v>
      </c>
      <c r="F24" s="6" t="s">
        <v>45</v>
      </c>
      <c r="G24" s="4" t="s">
        <v>50</v>
      </c>
      <c r="H24" t="s">
        <v>8</v>
      </c>
      <c r="I24" t="s">
        <v>9</v>
      </c>
      <c r="J24">
        <v>10597693</v>
      </c>
      <c r="K24" t="s">
        <v>68</v>
      </c>
      <c r="L24" s="8">
        <v>1128.04</v>
      </c>
    </row>
    <row r="25" spans="2:12" ht="30" x14ac:dyDescent="0.25">
      <c r="B25" s="4" t="s">
        <v>53</v>
      </c>
      <c r="C25" s="2">
        <v>43138</v>
      </c>
      <c r="D25" s="3">
        <v>3600</v>
      </c>
      <c r="E25" t="s">
        <v>46</v>
      </c>
      <c r="F25" s="6" t="s">
        <v>47</v>
      </c>
      <c r="G25" s="4" t="s">
        <v>50</v>
      </c>
      <c r="H25" t="s">
        <v>8</v>
      </c>
      <c r="I25" t="s">
        <v>9</v>
      </c>
      <c r="J25">
        <v>10597695</v>
      </c>
      <c r="K25" t="s">
        <v>68</v>
      </c>
      <c r="L25" s="8">
        <v>3003.18</v>
      </c>
    </row>
    <row r="26" spans="2:12" ht="30" x14ac:dyDescent="0.25">
      <c r="B26" s="4" t="s">
        <v>53</v>
      </c>
      <c r="C26" s="2">
        <v>43138</v>
      </c>
      <c r="D26" s="3">
        <v>1600</v>
      </c>
      <c r="E26" t="s">
        <v>48</v>
      </c>
      <c r="F26" s="6" t="s">
        <v>49</v>
      </c>
      <c r="G26" s="4" t="s">
        <v>50</v>
      </c>
      <c r="H26" t="s">
        <v>8</v>
      </c>
      <c r="I26" t="s">
        <v>9</v>
      </c>
      <c r="J26">
        <v>10597698</v>
      </c>
      <c r="K26" t="s">
        <v>68</v>
      </c>
      <c r="L26" s="8">
        <v>1354.4</v>
      </c>
    </row>
    <row r="27" spans="2:12" ht="30" x14ac:dyDescent="0.25">
      <c r="B27" s="4" t="s">
        <v>53</v>
      </c>
      <c r="C27" s="2">
        <v>43180</v>
      </c>
      <c r="D27" s="3">
        <v>1200</v>
      </c>
      <c r="E27" t="s">
        <v>57</v>
      </c>
      <c r="F27" s="6">
        <v>134</v>
      </c>
      <c r="G27" s="4" t="s">
        <v>58</v>
      </c>
      <c r="H27" t="s">
        <v>8</v>
      </c>
      <c r="I27" t="s">
        <v>9</v>
      </c>
      <c r="J27">
        <v>10606882</v>
      </c>
      <c r="K27" t="s">
        <v>68</v>
      </c>
      <c r="L27" s="8">
        <v>462.07</v>
      </c>
    </row>
    <row r="28" spans="2:12" ht="30" x14ac:dyDescent="0.25">
      <c r="B28" s="4" t="s">
        <v>53</v>
      </c>
      <c r="C28" s="9" t="s">
        <v>59</v>
      </c>
      <c r="D28" s="3">
        <v>500</v>
      </c>
      <c r="E28" t="s">
        <v>60</v>
      </c>
      <c r="F28" s="6">
        <v>114</v>
      </c>
      <c r="G28" s="4" t="s">
        <v>61</v>
      </c>
      <c r="H28" t="s">
        <v>8</v>
      </c>
      <c r="I28" t="s">
        <v>9</v>
      </c>
      <c r="J28">
        <v>10630806</v>
      </c>
      <c r="K28" t="s">
        <v>68</v>
      </c>
      <c r="L28" s="8">
        <v>314.41000000000003</v>
      </c>
    </row>
    <row r="29" spans="2:12" ht="30" x14ac:dyDescent="0.25">
      <c r="B29" s="4" t="s">
        <v>53</v>
      </c>
      <c r="C29" s="5">
        <v>43283</v>
      </c>
      <c r="D29" s="3">
        <v>800</v>
      </c>
      <c r="E29" t="s">
        <v>62</v>
      </c>
      <c r="F29" s="6" t="s">
        <v>63</v>
      </c>
      <c r="G29" s="4" t="s">
        <v>61</v>
      </c>
      <c r="H29" t="s">
        <v>8</v>
      </c>
      <c r="I29" t="s">
        <v>9</v>
      </c>
      <c r="J29">
        <v>10627545</v>
      </c>
      <c r="K29" t="s">
        <v>69</v>
      </c>
      <c r="L29" s="8">
        <v>2011.5</v>
      </c>
    </row>
    <row r="30" spans="2:12" ht="30" x14ac:dyDescent="0.25">
      <c r="B30" s="4" t="s">
        <v>53</v>
      </c>
      <c r="C30" s="5">
        <v>43283</v>
      </c>
      <c r="D30" s="3">
        <v>900</v>
      </c>
      <c r="E30" t="s">
        <v>64</v>
      </c>
      <c r="F30" s="6" t="s">
        <v>65</v>
      </c>
      <c r="G30" s="4" t="s">
        <v>61</v>
      </c>
      <c r="H30" t="s">
        <v>8</v>
      </c>
      <c r="I30" t="s">
        <v>9</v>
      </c>
      <c r="J30">
        <v>10627459</v>
      </c>
      <c r="K30" t="s">
        <v>69</v>
      </c>
      <c r="L30" s="8">
        <v>2498.96</v>
      </c>
    </row>
    <row r="31" spans="2:12" ht="30" x14ac:dyDescent="0.25">
      <c r="B31" s="4" t="s">
        <v>53</v>
      </c>
      <c r="C31" s="5">
        <v>43283</v>
      </c>
      <c r="D31" s="3">
        <v>300</v>
      </c>
      <c r="E31" t="s">
        <v>66</v>
      </c>
      <c r="F31" s="6" t="s">
        <v>67</v>
      </c>
      <c r="G31" s="4" t="s">
        <v>61</v>
      </c>
      <c r="H31" t="s">
        <v>8</v>
      </c>
      <c r="I31" t="s">
        <v>9</v>
      </c>
      <c r="J31">
        <v>10627527</v>
      </c>
      <c r="K31" t="s">
        <v>69</v>
      </c>
      <c r="L31" s="8">
        <v>3782.37</v>
      </c>
    </row>
    <row r="32" spans="2:12" ht="30" x14ac:dyDescent="0.25">
      <c r="B32" s="4" t="s">
        <v>53</v>
      </c>
      <c r="C32" s="5">
        <v>43283</v>
      </c>
      <c r="D32" s="3">
        <v>500</v>
      </c>
      <c r="E32" t="s">
        <v>72</v>
      </c>
      <c r="F32" s="6">
        <v>180</v>
      </c>
      <c r="G32" s="4" t="s">
        <v>73</v>
      </c>
      <c r="H32" t="s">
        <v>8</v>
      </c>
      <c r="I32" t="s">
        <v>9</v>
      </c>
      <c r="K32" t="s">
        <v>74</v>
      </c>
      <c r="L32" s="8">
        <v>500</v>
      </c>
    </row>
    <row r="34" spans="11:12" x14ac:dyDescent="0.25">
      <c r="K34" t="s">
        <v>70</v>
      </c>
      <c r="L34" s="10">
        <f>SUM(L6:L33)</f>
        <v>25108.52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</dc:creator>
  <cp:lastModifiedBy>Klein, Bradley Dean</cp:lastModifiedBy>
  <dcterms:created xsi:type="dcterms:W3CDTF">2018-01-22T17:21:31Z</dcterms:created>
  <dcterms:modified xsi:type="dcterms:W3CDTF">2019-01-10T16:16:23Z</dcterms:modified>
</cp:coreProperties>
</file>